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8640" firstSheet="1" activeTab="3"/>
  </bookViews>
  <sheets>
    <sheet name="О разработке" sheetId="1" r:id="rId1"/>
    <sheet name="Справка" sheetId="2" r:id="rId2"/>
    <sheet name="Личностные и регулятивые УУД" sheetId="3" r:id="rId3"/>
    <sheet name="Познават и коммуникат УДД" sheetId="4" r:id="rId4"/>
    <sheet name="Диаграммы" sheetId="5" r:id="rId5"/>
  </sheets>
  <definedNames/>
  <calcPr fullCalcOnLoad="1"/>
</workbook>
</file>

<file path=xl/sharedStrings.xml><?xml version="1.0" encoding="utf-8"?>
<sst xmlns="http://schemas.openxmlformats.org/spreadsheetml/2006/main" count="104" uniqueCount="74">
  <si>
    <t>Итого</t>
  </si>
  <si>
    <t>№ п/п</t>
  </si>
  <si>
    <t>Фамилия, имя обучающегося</t>
  </si>
  <si>
    <t>Баллы / уровень</t>
  </si>
  <si>
    <t>Регулятивные УУД</t>
  </si>
  <si>
    <t>Оценка</t>
  </si>
  <si>
    <t>Саморе-гуляция</t>
  </si>
  <si>
    <t>Контроль</t>
  </si>
  <si>
    <t>Коррек-ция</t>
  </si>
  <si>
    <t>Образовательное учреждение _________________ Класс ______Классный руководитель__________________ Дата проведения мониторинга _______</t>
  </si>
  <si>
    <t>Личностные УУД</t>
  </si>
  <si>
    <t>Само-оценка</t>
  </si>
  <si>
    <t>Само-опреде-лени</t>
  </si>
  <si>
    <t>Целепо-лагание</t>
  </si>
  <si>
    <t>Планиро-вание</t>
  </si>
  <si>
    <t>Прогно-зирование</t>
  </si>
  <si>
    <t>Нрав-ственно-этическая ориентация</t>
  </si>
  <si>
    <t>Смысло-образование (мотивация учебной дея-тельности)</t>
  </si>
  <si>
    <t xml:space="preserve"> Экспертная оценак учителя. Экспресс-уровень</t>
  </si>
  <si>
    <t>Образовательное учреждение ______________________________ Класс __________Классный руководитель________________________________</t>
  </si>
  <si>
    <t>Дата проведения мониторинга __________________________</t>
  </si>
  <si>
    <t>Познавательные УУД</t>
  </si>
  <si>
    <t>Коммуникативные УУД</t>
  </si>
  <si>
    <t>Обще-учбеные</t>
  </si>
  <si>
    <t>Логи-ческие</t>
  </si>
  <si>
    <t>Поста-новка проблемы</t>
  </si>
  <si>
    <t>Решение проблемы</t>
  </si>
  <si>
    <t>Учебное сотрудничество</t>
  </si>
  <si>
    <t>Контроль, коррекция, оценка действий партнера</t>
  </si>
  <si>
    <t>Умение слушать и вступать в диалог</t>
  </si>
  <si>
    <t>Разреше-ние кон-фликтов</t>
  </si>
  <si>
    <t>Передача инфор-мации</t>
  </si>
  <si>
    <t>Полнота и точность выражения мысли</t>
  </si>
  <si>
    <t>Шкала оценивания</t>
  </si>
  <si>
    <t>низкий уровень</t>
  </si>
  <si>
    <t>средний уровень</t>
  </si>
  <si>
    <t>высокий уровень</t>
  </si>
  <si>
    <t>Баллы</t>
  </si>
  <si>
    <t>Баллы выбираем из раскрывающегося списка</t>
  </si>
  <si>
    <t>Ячейки с данными синего цвета не меняем!</t>
  </si>
  <si>
    <t>В остальных ячейках выбираем баллы из раскрывающего списка.</t>
  </si>
  <si>
    <t>Шаблоны разработаны Калмыковой  С. И.</t>
  </si>
  <si>
    <t>2.</t>
  </si>
  <si>
    <t xml:space="preserve"> Сводная ведомость мониторинга личностных и регулятивых УУД</t>
  </si>
  <si>
    <t xml:space="preserve"> Сводная ведомость мониторинга познавательных и регулятивых УУД</t>
  </si>
  <si>
    <t>3.</t>
  </si>
  <si>
    <t>4.</t>
  </si>
  <si>
    <t>1.</t>
  </si>
  <si>
    <t>Оценка портфолио учащихся (СВ на Листе "Потфолио")</t>
  </si>
  <si>
    <t>Оценка учебных проектов (СВ на Листе "Проекты")</t>
  </si>
  <si>
    <t>Мониторинг личностных и регулятивных УУД (СВ на Листе "Личност. и регулят. УДД").</t>
  </si>
  <si>
    <t>Мониторинг познавательных и коммуникативных УУД (СВ на Листе "Познават. и коммуник. УДД")</t>
  </si>
  <si>
    <t xml:space="preserve">Создана в форме файла-шаблона Excel, на листах которого имеются </t>
  </si>
  <si>
    <t xml:space="preserve">удобные сводные таблицы со встроенными списками выбора баллов и формулами </t>
  </si>
  <si>
    <t xml:space="preserve">для подсчета оценок и уровней сформированности. </t>
  </si>
  <si>
    <t xml:space="preserve">Данная разработка создана в целях автоматизации процесса диагностики УУД, </t>
  </si>
  <si>
    <t>Используемая литература: Возняк И.В., Еремина И. В., Родченко О.А: "Психологический мониторинг уровня развития универсал. уч. действий у обучающихся. 5-9 классы. ФГОС".</t>
  </si>
  <si>
    <t>оценки портфолио и проектов с учетом требований ФГОС.</t>
  </si>
  <si>
    <t>СВ -сводная ведомость</t>
  </si>
  <si>
    <t>"Проекты", "Личностные и регулятивные УДД", "Познавательные и коммуникативные УДД".</t>
  </si>
  <si>
    <t>Контактная информация: svetivkalm@mail.ru</t>
  </si>
  <si>
    <t>Структура мониторинга УДД в рамках ФГОС в 5 - 9 классах:</t>
  </si>
  <si>
    <t xml:space="preserve">Информация содержится на 7 листах: "О разработке", "Справка", "Схемы", "Портфолио", </t>
  </si>
  <si>
    <t>Сводная таблица 8-в класс</t>
  </si>
  <si>
    <t>Познавательные</t>
  </si>
  <si>
    <t>высокий</t>
  </si>
  <si>
    <t>средний</t>
  </si>
  <si>
    <t>низкий</t>
  </si>
  <si>
    <t>Регулятивные</t>
  </si>
  <si>
    <t>Коммуникативные</t>
  </si>
  <si>
    <t>Уровень качества развития УУД сводная</t>
  </si>
  <si>
    <t>Личностные</t>
  </si>
  <si>
    <t>8-в</t>
  </si>
  <si>
    <t>Качество определяется суммированием высокого и среднего уровня. Выполняем в %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</si>
</sst>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Arial Cyr"/>
      <family val="0"/>
    </font>
    <font>
      <b/>
      <sz val="16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0"/>
      <color indexed="30"/>
      <name val="Arial Cyr"/>
      <family val="0"/>
    </font>
    <font>
      <b/>
      <i/>
      <sz val="14"/>
      <color indexed="30"/>
      <name val="Times New Roman"/>
      <family val="1"/>
    </font>
    <font>
      <b/>
      <i/>
      <sz val="10"/>
      <color indexed="56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b/>
      <sz val="16"/>
      <color indexed="17"/>
      <name val="Calibri"/>
      <family val="0"/>
    </font>
    <font>
      <b/>
      <i/>
      <sz val="16"/>
      <color indexed="60"/>
      <name val="Calibri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sz val="10"/>
      <color rgb="FF0033CC"/>
      <name val="Arial Cyr"/>
      <family val="0"/>
    </font>
    <font>
      <b/>
      <i/>
      <sz val="14"/>
      <color rgb="FF0550CB"/>
      <name val="Times New Roman"/>
      <family val="1"/>
    </font>
    <font>
      <b/>
      <i/>
      <sz val="10"/>
      <color rgb="FF003366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8" fillId="0" borderId="15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8" fillId="0" borderId="18" xfId="0" applyFont="1" applyBorder="1" applyAlignment="1">
      <alignment/>
    </xf>
    <xf numFmtId="0" fontId="0" fillId="0" borderId="15" xfId="0" applyBorder="1" applyAlignment="1">
      <alignment/>
    </xf>
    <xf numFmtId="0" fontId="58" fillId="0" borderId="19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59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32" xfId="0" applyFont="1" applyBorder="1" applyAlignment="1">
      <alignment/>
    </xf>
    <xf numFmtId="0" fontId="6" fillId="0" borderId="33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0" fillId="0" borderId="34" xfId="0" applyFont="1" applyBorder="1" applyAlignment="1">
      <alignment/>
    </xf>
    <xf numFmtId="0" fontId="6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35" xfId="0" applyBorder="1" applyAlignment="1">
      <alignment/>
    </xf>
    <xf numFmtId="0" fontId="58" fillId="0" borderId="0" xfId="0" applyFont="1" applyBorder="1" applyAlignment="1">
      <alignment/>
    </xf>
    <xf numFmtId="0" fontId="6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Уровень качества развития УУД, 8-в, в%</a:t>
            </a:r>
          </a:p>
        </c:rich>
      </c:tx>
      <c:layout>
        <c:manualLayout>
          <c:xMode val="factor"/>
          <c:yMode val="factor"/>
          <c:x val="-0.021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97"/>
          <c:w val="0.85475"/>
          <c:h val="0.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Диаграммы!$B$21</c:f>
              <c:strCache>
                <c:ptCount val="1"/>
                <c:pt idx="0">
                  <c:v>8-в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Диаграммы!$C$20:$F$20</c:f>
              <c:strCache/>
            </c:strRef>
          </c:cat>
          <c:val>
            <c:numRef>
              <c:f>Диаграммы!$C$21:$F$21</c:f>
              <c:numCache/>
            </c:numRef>
          </c:val>
        </c:ser>
        <c:axId val="27996256"/>
        <c:axId val="50639713"/>
      </c:bar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39713"/>
        <c:crosses val="autoZero"/>
        <c:auto val="1"/>
        <c:lblOffset val="100"/>
        <c:tickLblSkip val="1"/>
        <c:noMultiLvlLbl val="0"/>
      </c:catAx>
      <c:valAx>
        <c:axId val="50639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96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5"/>
          <c:y val="0.57025"/>
          <c:w val="0.0827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3</xdr:row>
      <xdr:rowOff>133350</xdr:rowOff>
    </xdr:from>
    <xdr:ext cx="10096500" cy="819150"/>
    <xdr:sp>
      <xdr:nvSpPr>
        <xdr:cNvPr id="1" name="Прямоугольник 1"/>
        <xdr:cNvSpPr>
          <a:spLocks/>
        </xdr:cNvSpPr>
      </xdr:nvSpPr>
      <xdr:spPr>
        <a:xfrm>
          <a:off x="1533525" y="619125"/>
          <a:ext cx="100965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/>
            <a:t>"Мониторинг</a:t>
          </a:r>
          <a:r>
            <a:rPr lang="en-US" cap="none" sz="1600" b="1" i="0" u="none" baseline="0"/>
            <a:t> уровня развития УУД</a:t>
          </a:r>
          <a:r>
            <a:rPr lang="en-US" cap="none" sz="1600" b="1" i="0" u="none" baseline="0"/>
            <a:t> </a:t>
          </a:r>
          <a:r>
            <a:rPr lang="en-US" cap="none" sz="1600" b="1" i="0" u="none" baseline="0"/>
            <a:t>у обучающихся </a:t>
          </a:r>
          <a:r>
            <a:rPr lang="en-US" cap="none" sz="1600" b="1" i="0" u="none" baseline="0"/>
            <a:t>5-9 </a:t>
          </a:r>
          <a:r>
            <a:rPr lang="en-US" cap="none" sz="1600" b="1" i="0" u="none" baseline="0"/>
            <a:t>классов с учетом требований ФГОС: 
</a:t>
          </a:r>
          <a:r>
            <a:rPr lang="en-US" cap="none" sz="1600" b="1" i="0" u="none" baseline="0"/>
            <a:t>сводные таблицы для диагностики"</a:t>
          </a:r>
        </a:p>
      </xdr:txBody>
    </xdr:sp>
    <xdr:clientData/>
  </xdr:oneCellAnchor>
  <xdr:oneCellAnchor>
    <xdr:from>
      <xdr:col>15</xdr:col>
      <xdr:colOff>238125</xdr:colOff>
      <xdr:row>16</xdr:row>
      <xdr:rowOff>0</xdr:rowOff>
    </xdr:from>
    <xdr:ext cx="219075" cy="942975"/>
    <xdr:sp>
      <xdr:nvSpPr>
        <xdr:cNvPr id="2" name="Прямоугольник 2"/>
        <xdr:cNvSpPr>
          <a:spLocks/>
        </xdr:cNvSpPr>
      </xdr:nvSpPr>
      <xdr:spPr>
        <a:xfrm>
          <a:off x="10525125" y="2590800"/>
          <a:ext cx="2190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0</xdr:row>
      <xdr:rowOff>95250</xdr:rowOff>
    </xdr:from>
    <xdr:ext cx="4791075" cy="323850"/>
    <xdr:sp>
      <xdr:nvSpPr>
        <xdr:cNvPr id="3" name="Прямоугольник 3"/>
        <xdr:cNvSpPr>
          <a:spLocks/>
        </xdr:cNvSpPr>
      </xdr:nvSpPr>
      <xdr:spPr>
        <a:xfrm>
          <a:off x="4143375" y="95250"/>
          <a:ext cx="4791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Методическая</a:t>
          </a:r>
          <a:r>
            <a:rPr lang="en-US" cap="none" sz="1600" b="1" i="0" u="none" baseline="0">
              <a:solidFill>
                <a:srgbClr val="008000"/>
              </a:solidFill>
            </a:rPr>
            <a:t> разработка</a:t>
          </a:r>
        </a:p>
      </xdr:txBody>
    </xdr:sp>
    <xdr:clientData/>
  </xdr:oneCellAnchor>
  <xdr:oneCellAnchor>
    <xdr:from>
      <xdr:col>9</xdr:col>
      <xdr:colOff>28575</xdr:colOff>
      <xdr:row>7</xdr:row>
      <xdr:rowOff>152400</xdr:rowOff>
    </xdr:from>
    <xdr:ext cx="4829175" cy="495300"/>
    <xdr:sp>
      <xdr:nvSpPr>
        <xdr:cNvPr id="4" name="Прямоугольник 8"/>
        <xdr:cNvSpPr>
          <a:spLocks/>
        </xdr:cNvSpPr>
      </xdr:nvSpPr>
      <xdr:spPr>
        <a:xfrm>
          <a:off x="6200775" y="1285875"/>
          <a:ext cx="4829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1" u="none" baseline="0">
              <a:solidFill>
                <a:srgbClr val="993300"/>
              </a:solidFill>
            </a:rPr>
            <a:t>Автор:</a:t>
          </a:r>
          <a:r>
            <a:rPr lang="en-US" cap="none" sz="1600" b="1" i="1" u="none" baseline="0">
              <a:solidFill>
                <a:srgbClr val="993300"/>
              </a:solidFill>
            </a:rPr>
            <a:t> учитель математики МОУ СШ № 100 
</a:t>
          </a:r>
          <a:r>
            <a:rPr lang="en-US" cap="none" sz="1600" b="1" i="1" u="none" baseline="0">
              <a:solidFill>
                <a:srgbClr val="993300"/>
              </a:solidFill>
            </a:rPr>
            <a:t>г</a:t>
          </a:r>
          <a:r>
            <a:rPr lang="en-US" cap="none" sz="1600" b="1" i="1" u="none" baseline="0">
              <a:solidFill>
                <a:srgbClr val="993300"/>
              </a:solidFill>
            </a:rPr>
            <a:t>. </a:t>
          </a:r>
          <a:r>
            <a:rPr lang="en-US" cap="none" sz="1600" b="1" i="1" u="none" baseline="0">
              <a:solidFill>
                <a:srgbClr val="993300"/>
              </a:solidFill>
            </a:rPr>
            <a:t>Волгограда Калмыкова Светлана Ивановна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10</xdr:row>
      <xdr:rowOff>95250</xdr:rowOff>
    </xdr:from>
    <xdr:to>
      <xdr:col>16</xdr:col>
      <xdr:colOff>466725</xdr:colOff>
      <xdr:row>25</xdr:row>
      <xdr:rowOff>85725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971675"/>
          <a:ext cx="5105400" cy="2419350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29</xdr:row>
      <xdr:rowOff>57150</xdr:rowOff>
    </xdr:from>
    <xdr:to>
      <xdr:col>7</xdr:col>
      <xdr:colOff>600075</xdr:colOff>
      <xdr:row>44</xdr:row>
      <xdr:rowOff>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010150"/>
          <a:ext cx="5191125" cy="2371725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600075</xdr:colOff>
      <xdr:row>29</xdr:row>
      <xdr:rowOff>28575</xdr:rowOff>
    </xdr:from>
    <xdr:to>
      <xdr:col>16</xdr:col>
      <xdr:colOff>228600</xdr:colOff>
      <xdr:row>48</xdr:row>
      <xdr:rowOff>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4981575"/>
          <a:ext cx="5114925" cy="3048000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152400</xdr:colOff>
      <xdr:row>50</xdr:row>
      <xdr:rowOff>19050</xdr:rowOff>
    </xdr:from>
    <xdr:to>
      <xdr:col>8</xdr:col>
      <xdr:colOff>0</xdr:colOff>
      <xdr:row>78</xdr:row>
      <xdr:rowOff>9525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8372475"/>
          <a:ext cx="5229225" cy="4524375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609600</xdr:colOff>
      <xdr:row>50</xdr:row>
      <xdr:rowOff>38100</xdr:rowOff>
    </xdr:from>
    <xdr:to>
      <xdr:col>16</xdr:col>
      <xdr:colOff>228600</xdr:colOff>
      <xdr:row>68</xdr:row>
      <xdr:rowOff>47625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91225" y="8391525"/>
          <a:ext cx="5105400" cy="2924175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10</xdr:row>
      <xdr:rowOff>104775</xdr:rowOff>
    </xdr:from>
    <xdr:to>
      <xdr:col>8</xdr:col>
      <xdr:colOff>619125</xdr:colOff>
      <xdr:row>27</xdr:row>
      <xdr:rowOff>76200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1981200"/>
          <a:ext cx="5895975" cy="2724150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352425</xdr:colOff>
      <xdr:row>1</xdr:row>
      <xdr:rowOff>19050</xdr:rowOff>
    </xdr:from>
    <xdr:to>
      <xdr:col>16</xdr:col>
      <xdr:colOff>561975</xdr:colOff>
      <xdr:row>7</xdr:row>
      <xdr:rowOff>114300</xdr:rowOff>
    </xdr:to>
    <xdr:pic>
      <xdr:nvPicPr>
        <xdr:cNvPr id="7" name="Рисунок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05650" y="180975"/>
          <a:ext cx="4324350" cy="1152525"/>
        </a:xfrm>
        <a:prstGeom prst="rect">
          <a:avLst/>
        </a:prstGeom>
        <a:noFill/>
        <a:ln w="9525" cmpd="sng">
          <a:solidFill>
            <a:srgbClr val="0070C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495300</xdr:colOff>
      <xdr:row>4</xdr:row>
      <xdr:rowOff>0</xdr:rowOff>
    </xdr:from>
    <xdr:to>
      <xdr:col>17</xdr:col>
      <xdr:colOff>428625</xdr:colOff>
      <xdr:row>7</xdr:row>
      <xdr:rowOff>409575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8286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409575</xdr:colOff>
      <xdr:row>4</xdr:row>
      <xdr:rowOff>47625</xdr:rowOff>
    </xdr:from>
    <xdr:to>
      <xdr:col>16</xdr:col>
      <xdr:colOff>342900</xdr:colOff>
      <xdr:row>4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752475"/>
          <a:ext cx="1304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7</xdr:row>
      <xdr:rowOff>142875</xdr:rowOff>
    </xdr:from>
    <xdr:to>
      <xdr:col>15</xdr:col>
      <xdr:colOff>390525</xdr:colOff>
      <xdr:row>24</xdr:row>
      <xdr:rowOff>47625</xdr:rowOff>
    </xdr:to>
    <xdr:graphicFrame>
      <xdr:nvGraphicFramePr>
        <xdr:cNvPr id="1" name="Диаграмма 1"/>
        <xdr:cNvGraphicFramePr/>
      </xdr:nvGraphicFramePr>
      <xdr:xfrm>
        <a:off x="5534025" y="1276350"/>
        <a:ext cx="51435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28"/>
  <sheetViews>
    <sheetView zoomScalePageLayoutView="0" workbookViewId="0" topLeftCell="A10">
      <selection activeCell="D18" sqref="D18"/>
    </sheetView>
  </sheetViews>
  <sheetFormatPr defaultColWidth="9.00390625" defaultRowHeight="12.75"/>
  <sheetData>
    <row r="1" spans="3:17" ht="12.7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3:17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3:17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3:17" ht="12.75">
      <c r="C4" s="6"/>
      <c r="D4" s="6"/>
      <c r="E4" s="6"/>
      <c r="F4" s="6"/>
      <c r="G4" s="6"/>
      <c r="H4" s="6"/>
      <c r="I4" s="6"/>
      <c r="J4" s="48"/>
      <c r="K4" s="48"/>
      <c r="L4" s="48"/>
      <c r="M4" s="48"/>
      <c r="N4" s="48"/>
      <c r="O4" s="48"/>
      <c r="P4" s="48"/>
      <c r="Q4" s="48"/>
    </row>
    <row r="5" spans="3:17" ht="12.7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3:17" ht="12.7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3:17" ht="12.7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3:17" ht="12.75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3:17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3:17" ht="12.7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3:17" ht="12.7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3:17" ht="12.7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3:17" ht="12.75">
      <c r="C13" s="6"/>
      <c r="D13" s="51" t="s">
        <v>55</v>
      </c>
      <c r="E13" s="51"/>
      <c r="F13" s="51"/>
      <c r="G13" s="51"/>
      <c r="H13" s="51"/>
      <c r="I13" s="51"/>
      <c r="J13" s="51"/>
      <c r="K13" s="51"/>
      <c r="L13" s="49"/>
      <c r="M13" s="6"/>
      <c r="N13" s="6"/>
      <c r="O13" s="6"/>
      <c r="P13" s="6"/>
      <c r="Q13" s="6"/>
    </row>
    <row r="14" spans="3:17" ht="12.75">
      <c r="C14" s="6"/>
      <c r="D14" s="51" t="s">
        <v>57</v>
      </c>
      <c r="E14" s="51"/>
      <c r="F14" s="51"/>
      <c r="G14" s="51"/>
      <c r="H14" s="51"/>
      <c r="I14" s="51"/>
      <c r="J14" s="51"/>
      <c r="K14" s="51"/>
      <c r="L14" s="49"/>
      <c r="M14" s="6"/>
      <c r="N14" s="6"/>
      <c r="O14" s="6"/>
      <c r="P14" s="6"/>
      <c r="Q14" s="6"/>
    </row>
    <row r="15" spans="3:17" ht="12.75">
      <c r="C15" s="6"/>
      <c r="D15" s="51" t="s">
        <v>52</v>
      </c>
      <c r="E15" s="51"/>
      <c r="F15" s="51"/>
      <c r="G15" s="51"/>
      <c r="H15" s="51"/>
      <c r="I15" s="51"/>
      <c r="J15" s="51"/>
      <c r="K15" s="51"/>
      <c r="L15" s="49"/>
      <c r="N15" s="6"/>
      <c r="O15" s="6"/>
      <c r="P15" s="6"/>
      <c r="Q15" s="6"/>
    </row>
    <row r="16" spans="3:17" ht="12.75">
      <c r="C16" s="6"/>
      <c r="D16" s="51" t="s">
        <v>53</v>
      </c>
      <c r="E16" s="51"/>
      <c r="F16" s="51"/>
      <c r="G16" s="51"/>
      <c r="H16" s="51"/>
      <c r="I16" s="51"/>
      <c r="J16" s="51"/>
      <c r="K16" s="51"/>
      <c r="L16" s="49"/>
      <c r="N16" s="6"/>
      <c r="O16" s="6"/>
      <c r="P16" s="6"/>
      <c r="Q16" s="6"/>
    </row>
    <row r="17" spans="3:17" ht="12.75">
      <c r="C17" s="6"/>
      <c r="D17" s="52" t="s">
        <v>54</v>
      </c>
      <c r="E17" s="52"/>
      <c r="F17" s="52"/>
      <c r="G17" s="52"/>
      <c r="H17" s="52"/>
      <c r="I17" s="52"/>
      <c r="J17" s="52"/>
      <c r="K17" s="52"/>
      <c r="L17" s="49"/>
      <c r="N17" s="6"/>
      <c r="O17" s="6"/>
      <c r="P17" s="6"/>
      <c r="Q17" s="6"/>
    </row>
    <row r="18" spans="3:17" ht="12.75">
      <c r="C18" s="6"/>
      <c r="D18" s="50" t="s">
        <v>62</v>
      </c>
      <c r="E18" s="50"/>
      <c r="F18" s="50"/>
      <c r="G18" s="50"/>
      <c r="H18" s="50"/>
      <c r="I18" s="50"/>
      <c r="J18" s="50"/>
      <c r="K18" s="50"/>
      <c r="L18" s="6"/>
      <c r="N18" s="6"/>
      <c r="O18" s="6"/>
      <c r="P18" s="6"/>
      <c r="Q18" s="6"/>
    </row>
    <row r="19" spans="3:17" ht="12.75">
      <c r="C19" s="6"/>
      <c r="D19" s="50" t="s">
        <v>59</v>
      </c>
      <c r="E19" s="50"/>
      <c r="F19" s="50"/>
      <c r="G19" s="50"/>
      <c r="H19" s="50"/>
      <c r="I19" s="50"/>
      <c r="J19" s="50"/>
      <c r="K19" s="50"/>
      <c r="L19" s="6"/>
      <c r="N19" s="6"/>
      <c r="O19" s="6"/>
      <c r="P19" s="6"/>
      <c r="Q19" s="6"/>
    </row>
    <row r="20" spans="3:17" ht="15" customHeight="1">
      <c r="C20" s="6"/>
      <c r="N20" s="6"/>
      <c r="O20" s="6"/>
      <c r="P20" s="6"/>
      <c r="Q20" s="6"/>
    </row>
    <row r="21" spans="3:17" ht="48.75" customHeight="1">
      <c r="C21" s="6"/>
      <c r="D21" s="57" t="s">
        <v>56</v>
      </c>
      <c r="E21" s="57"/>
      <c r="F21" s="57"/>
      <c r="G21" s="57"/>
      <c r="H21" s="57"/>
      <c r="I21" s="57"/>
      <c r="J21" s="57"/>
      <c r="K21" s="57"/>
      <c r="L21" s="57"/>
      <c r="N21" s="6"/>
      <c r="O21" s="6"/>
      <c r="P21" s="6"/>
      <c r="Q21" s="6"/>
    </row>
    <row r="22" spans="3:17" ht="12.75">
      <c r="C22" s="6"/>
      <c r="D22" s="6"/>
      <c r="M22" s="6"/>
      <c r="N22" s="6"/>
      <c r="O22" s="6"/>
      <c r="P22" s="6"/>
      <c r="Q22" s="6"/>
    </row>
    <row r="23" spans="3:17" ht="12.75">
      <c r="C23" s="6"/>
      <c r="D23" s="53" t="s">
        <v>60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3:17" ht="12.7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3:17" ht="12.7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3:17" ht="12.7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3:17" ht="12.7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3:17" ht="12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</sheetData>
  <sheetProtection/>
  <mergeCells count="1">
    <mergeCell ref="D21:L2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375" style="0" customWidth="1"/>
    <col min="6" max="6" width="11.25390625" style="0" customWidth="1"/>
    <col min="17" max="17" width="9.25390625" style="0" customWidth="1"/>
  </cols>
  <sheetData>
    <row r="2" spans="1:18" ht="19.5">
      <c r="A2" s="46" t="s">
        <v>61</v>
      </c>
      <c r="B2" s="43"/>
      <c r="C2" s="43"/>
      <c r="D2" s="43"/>
      <c r="E2" s="43"/>
      <c r="F2" s="43"/>
      <c r="G2" s="43"/>
      <c r="H2" s="43"/>
      <c r="I2" s="43"/>
      <c r="J2" s="36"/>
      <c r="L2" s="47"/>
      <c r="R2" t="s">
        <v>58</v>
      </c>
    </row>
    <row r="3" spans="1:19" ht="12.75">
      <c r="A3" s="44" t="s">
        <v>47</v>
      </c>
      <c r="B3" s="45" t="s">
        <v>48</v>
      </c>
      <c r="C3" s="45"/>
      <c r="D3" s="45"/>
      <c r="E3" s="45"/>
      <c r="F3" s="45"/>
      <c r="G3" s="45"/>
      <c r="H3" s="45"/>
      <c r="I3" s="45"/>
      <c r="J3" s="37"/>
      <c r="L3" s="59"/>
      <c r="M3" s="59"/>
      <c r="N3" s="59"/>
      <c r="O3" s="59"/>
      <c r="P3" s="59"/>
      <c r="Q3" s="59"/>
      <c r="R3" s="59"/>
      <c r="S3" s="59"/>
    </row>
    <row r="4" spans="1:19" ht="12.75">
      <c r="A4" s="44" t="s">
        <v>42</v>
      </c>
      <c r="B4" s="45" t="s">
        <v>49</v>
      </c>
      <c r="C4" s="45"/>
      <c r="D4" s="45"/>
      <c r="E4" s="45"/>
      <c r="F4" s="45"/>
      <c r="G4" s="45"/>
      <c r="H4" s="45"/>
      <c r="I4" s="45"/>
      <c r="J4" s="37"/>
      <c r="L4" s="59"/>
      <c r="M4" s="59"/>
      <c r="N4" s="59"/>
      <c r="O4" s="59"/>
      <c r="P4" s="59"/>
      <c r="Q4" s="59"/>
      <c r="R4" s="59"/>
      <c r="S4" s="59"/>
    </row>
    <row r="5" spans="1:19" ht="12.75">
      <c r="A5" s="44" t="s">
        <v>45</v>
      </c>
      <c r="B5" s="45" t="s">
        <v>50</v>
      </c>
      <c r="C5" s="45"/>
      <c r="D5" s="45"/>
      <c r="E5" s="45"/>
      <c r="F5" s="45"/>
      <c r="G5" s="45"/>
      <c r="H5" s="45"/>
      <c r="I5" s="45"/>
      <c r="J5" s="37"/>
      <c r="L5" s="59"/>
      <c r="M5" s="59"/>
      <c r="N5" s="59"/>
      <c r="O5" s="59"/>
      <c r="P5" s="59"/>
      <c r="Q5" s="59"/>
      <c r="R5" s="59"/>
      <c r="S5" s="59"/>
    </row>
    <row r="6" spans="1:19" ht="12.75">
      <c r="A6" s="44" t="s">
        <v>46</v>
      </c>
      <c r="B6" s="45" t="s">
        <v>51</v>
      </c>
      <c r="C6" s="45"/>
      <c r="D6" s="45"/>
      <c r="E6" s="45"/>
      <c r="F6" s="45"/>
      <c r="G6" s="45"/>
      <c r="H6" s="45"/>
      <c r="I6" s="45"/>
      <c r="J6" s="37"/>
      <c r="L6" s="60"/>
      <c r="M6" s="60"/>
      <c r="N6" s="60"/>
      <c r="O6" s="60"/>
      <c r="P6" s="60"/>
      <c r="Q6" s="60"/>
      <c r="R6" s="60"/>
      <c r="S6" s="60"/>
    </row>
    <row r="7" spans="1:19" ht="12.75">
      <c r="A7" s="38"/>
      <c r="B7" s="39"/>
      <c r="C7" s="39"/>
      <c r="D7" s="39"/>
      <c r="E7" s="39"/>
      <c r="F7" s="39"/>
      <c r="G7" s="40"/>
      <c r="H7" s="40"/>
      <c r="I7" s="40"/>
      <c r="J7" s="41"/>
      <c r="L7" s="58"/>
      <c r="M7" s="58"/>
      <c r="N7" s="58"/>
      <c r="O7" s="58"/>
      <c r="P7" s="58"/>
      <c r="Q7" s="58"/>
      <c r="R7" s="58"/>
      <c r="S7" s="58"/>
    </row>
    <row r="8" spans="1:19" ht="28.5" customHeight="1">
      <c r="A8" s="42"/>
      <c r="B8" s="35"/>
      <c r="C8" s="35"/>
      <c r="D8" s="35"/>
      <c r="E8" s="35"/>
      <c r="F8" s="35"/>
      <c r="G8" s="6"/>
      <c r="H8" s="6"/>
      <c r="I8" s="6"/>
      <c r="J8" s="6"/>
      <c r="L8" s="61"/>
      <c r="M8" s="58"/>
      <c r="N8" s="58"/>
      <c r="O8" s="58"/>
      <c r="P8" s="58"/>
      <c r="Q8" s="58"/>
      <c r="R8" s="58"/>
      <c r="S8" s="58"/>
    </row>
    <row r="9" ht="10.5" customHeight="1"/>
    <row r="10" spans="12:19" ht="12.75">
      <c r="L10" s="58"/>
      <c r="M10" s="58"/>
      <c r="N10" s="58"/>
      <c r="O10" s="58"/>
      <c r="P10" s="58"/>
      <c r="Q10" s="58"/>
      <c r="R10" s="58"/>
      <c r="S10" s="58"/>
    </row>
  </sheetData>
  <sheetProtection/>
  <mergeCells count="7">
    <mergeCell ref="L10:S10"/>
    <mergeCell ref="L3:S3"/>
    <mergeCell ref="L4:S4"/>
    <mergeCell ref="L5:S5"/>
    <mergeCell ref="L6:S6"/>
    <mergeCell ref="L7:S7"/>
    <mergeCell ref="L8:S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1"/>
  <sheetViews>
    <sheetView zoomScalePageLayoutView="0" workbookViewId="0" topLeftCell="A7">
      <selection activeCell="D10" sqref="D10"/>
    </sheetView>
  </sheetViews>
  <sheetFormatPr defaultColWidth="9.00390625" defaultRowHeight="12.75"/>
  <cols>
    <col min="1" max="1" width="5.625" style="0" customWidth="1"/>
    <col min="2" max="2" width="16.875" style="0" customWidth="1"/>
    <col min="3" max="3" width="8.375" style="0" customWidth="1"/>
    <col min="4" max="4" width="6.875" style="0" customWidth="1"/>
    <col min="5" max="5" width="11.625" style="0" customWidth="1"/>
    <col min="6" max="6" width="10.375" style="0" customWidth="1"/>
    <col min="8" max="8" width="8.625" style="0" customWidth="1"/>
    <col min="9" max="10" width="9.75390625" style="0" customWidth="1"/>
    <col min="11" max="11" width="8.875" style="0" customWidth="1"/>
    <col min="12" max="12" width="8.125" style="0" customWidth="1"/>
    <col min="13" max="13" width="7.25390625" style="0" customWidth="1"/>
  </cols>
  <sheetData>
    <row r="1" spans="1:16" ht="15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34" t="s">
        <v>41</v>
      </c>
    </row>
    <row r="2" spans="1:16" ht="21.75" customHeight="1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7" t="s">
        <v>39</v>
      </c>
    </row>
    <row r="3" spans="1:22" ht="18.7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t="s">
        <v>40</v>
      </c>
      <c r="R3" s="5"/>
      <c r="S3" s="5"/>
      <c r="T3" s="5"/>
      <c r="U3" s="5"/>
      <c r="V3" s="5"/>
    </row>
    <row r="4" spans="1:14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2.75">
      <c r="A5" s="4" t="s">
        <v>9</v>
      </c>
    </row>
    <row r="6" ht="4.5" customHeight="1" thickBot="1">
      <c r="A6" s="1"/>
    </row>
    <row r="7" spans="1:15" s="3" customFormat="1" ht="12.75" customHeight="1" thickBot="1">
      <c r="A7" s="68" t="s">
        <v>1</v>
      </c>
      <c r="B7" s="70" t="s">
        <v>2</v>
      </c>
      <c r="C7" s="63" t="s">
        <v>10</v>
      </c>
      <c r="D7" s="64"/>
      <c r="E7" s="64"/>
      <c r="F7" s="72"/>
      <c r="G7" s="29" t="s">
        <v>0</v>
      </c>
      <c r="H7" s="63" t="s">
        <v>4</v>
      </c>
      <c r="I7" s="64"/>
      <c r="J7" s="64"/>
      <c r="K7" s="64"/>
      <c r="L7" s="64"/>
      <c r="M7" s="64"/>
      <c r="N7" s="65"/>
      <c r="O7" s="33" t="s">
        <v>0</v>
      </c>
    </row>
    <row r="8" spans="1:15" s="3" customFormat="1" ht="69.75" customHeight="1" thickBot="1">
      <c r="A8" s="69"/>
      <c r="B8" s="71"/>
      <c r="C8" s="30" t="s">
        <v>12</v>
      </c>
      <c r="D8" s="31" t="s">
        <v>11</v>
      </c>
      <c r="E8" s="31" t="s">
        <v>17</v>
      </c>
      <c r="F8" s="31" t="s">
        <v>16</v>
      </c>
      <c r="G8" s="32" t="s">
        <v>3</v>
      </c>
      <c r="H8" s="30" t="s">
        <v>13</v>
      </c>
      <c r="I8" s="31" t="s">
        <v>14</v>
      </c>
      <c r="J8" s="31" t="s">
        <v>15</v>
      </c>
      <c r="K8" s="31" t="s">
        <v>7</v>
      </c>
      <c r="L8" s="31" t="s">
        <v>8</v>
      </c>
      <c r="M8" s="31" t="s">
        <v>5</v>
      </c>
      <c r="N8" s="32" t="s">
        <v>6</v>
      </c>
      <c r="O8" s="15" t="s">
        <v>3</v>
      </c>
    </row>
    <row r="9" spans="1:15" ht="13.5" customHeight="1">
      <c r="A9" s="18">
        <v>1</v>
      </c>
      <c r="B9" s="20"/>
      <c r="C9" s="11">
        <v>3</v>
      </c>
      <c r="D9" s="7">
        <v>3</v>
      </c>
      <c r="E9" s="7">
        <v>3</v>
      </c>
      <c r="F9" s="7">
        <v>3</v>
      </c>
      <c r="G9" s="14" t="str">
        <f>IF(SUM(C9:F9)&lt;=6,"низкий",IF(SUM(C9:F9)&lt;=8,"средний",IF(SUM(C9:F9)&lt;=12,"высокий")))</f>
        <v>высокий</v>
      </c>
      <c r="H9" s="11">
        <v>3</v>
      </c>
      <c r="I9" s="11">
        <v>3</v>
      </c>
      <c r="J9" s="11">
        <v>3</v>
      </c>
      <c r="K9" s="11">
        <v>3</v>
      </c>
      <c r="L9" s="11">
        <v>3</v>
      </c>
      <c r="M9" s="11">
        <v>3</v>
      </c>
      <c r="N9" s="11">
        <v>3</v>
      </c>
      <c r="O9" s="23" t="str">
        <f>IF(SUM(H9:N9)&lt;=11,"низкий",IF(SUM(H9:N9)&lt;=17,"средний",IF(SUM(H9:N9)&lt;=21,"высокий")))</f>
        <v>высокий</v>
      </c>
    </row>
    <row r="10" spans="1:15" ht="13.5" customHeight="1">
      <c r="A10" s="10">
        <v>2</v>
      </c>
      <c r="B10" s="9"/>
      <c r="C10" s="11">
        <v>2</v>
      </c>
      <c r="D10" s="7">
        <v>2</v>
      </c>
      <c r="E10" s="7">
        <v>2</v>
      </c>
      <c r="F10" s="7">
        <v>2</v>
      </c>
      <c r="G10" s="14" t="str">
        <f aca="true" t="shared" si="0" ref="G10:G33">IF(SUM(C10:F10)&lt;=6,"низкий",IF(SUM(C10:F10)&lt;=8,"средний",IF(SUM(C10:F10)&lt;=12,"высокий")))</f>
        <v>средний</v>
      </c>
      <c r="H10" s="11">
        <v>2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2</v>
      </c>
      <c r="O10" s="24" t="str">
        <f aca="true" t="shared" si="1" ref="O10:O33">IF(SUM(H10:N10)&lt;=11,"низкий",IF(SUM(H10:N10)&lt;=17,"средний",IF(SUM(H10:N10)&lt;=21,"высокий")))</f>
        <v>средний</v>
      </c>
    </row>
    <row r="11" spans="1:15" ht="13.5" customHeight="1">
      <c r="A11" s="10">
        <v>3</v>
      </c>
      <c r="B11" s="9"/>
      <c r="C11" s="11">
        <v>1</v>
      </c>
      <c r="D11" s="7">
        <v>1</v>
      </c>
      <c r="E11" s="7">
        <v>1</v>
      </c>
      <c r="F11" s="7">
        <v>1</v>
      </c>
      <c r="G11" s="14" t="str">
        <f t="shared" si="0"/>
        <v>низкий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24" t="str">
        <f t="shared" si="1"/>
        <v>низкий</v>
      </c>
    </row>
    <row r="12" spans="1:15" ht="13.5" customHeight="1">
      <c r="A12" s="10">
        <v>4</v>
      </c>
      <c r="B12" s="9"/>
      <c r="C12" s="11"/>
      <c r="D12" s="7"/>
      <c r="E12" s="7"/>
      <c r="F12" s="7"/>
      <c r="G12" s="14" t="str">
        <f t="shared" si="0"/>
        <v>низкий</v>
      </c>
      <c r="H12" s="11"/>
      <c r="I12" s="11"/>
      <c r="J12" s="11"/>
      <c r="K12" s="11"/>
      <c r="L12" s="11"/>
      <c r="M12" s="11"/>
      <c r="N12" s="11"/>
      <c r="O12" s="24" t="str">
        <f t="shared" si="1"/>
        <v>низкий</v>
      </c>
    </row>
    <row r="13" spans="1:15" ht="13.5" customHeight="1">
      <c r="A13" s="10">
        <v>5</v>
      </c>
      <c r="B13" s="9"/>
      <c r="C13" s="11"/>
      <c r="D13" s="7"/>
      <c r="E13" s="7"/>
      <c r="F13" s="7"/>
      <c r="G13" s="14" t="str">
        <f t="shared" si="0"/>
        <v>низкий</v>
      </c>
      <c r="H13" s="11"/>
      <c r="I13" s="11"/>
      <c r="J13" s="11"/>
      <c r="K13" s="11"/>
      <c r="L13" s="11"/>
      <c r="M13" s="11"/>
      <c r="N13" s="11"/>
      <c r="O13" s="24" t="str">
        <f t="shared" si="1"/>
        <v>низкий</v>
      </c>
    </row>
    <row r="14" spans="1:15" ht="13.5" customHeight="1">
      <c r="A14" s="10">
        <v>6</v>
      </c>
      <c r="B14" s="9"/>
      <c r="C14" s="11"/>
      <c r="D14" s="7"/>
      <c r="E14" s="7"/>
      <c r="F14" s="7"/>
      <c r="G14" s="14" t="str">
        <f t="shared" si="0"/>
        <v>низкий</v>
      </c>
      <c r="H14" s="11"/>
      <c r="I14" s="11"/>
      <c r="J14" s="11"/>
      <c r="K14" s="11"/>
      <c r="L14" s="11"/>
      <c r="M14" s="11"/>
      <c r="N14" s="11"/>
      <c r="O14" s="24" t="str">
        <f t="shared" si="1"/>
        <v>низкий</v>
      </c>
    </row>
    <row r="15" spans="1:15" ht="13.5" customHeight="1">
      <c r="A15" s="10">
        <v>7</v>
      </c>
      <c r="B15" s="9"/>
      <c r="C15" s="11"/>
      <c r="D15" s="7"/>
      <c r="E15" s="7"/>
      <c r="F15" s="7"/>
      <c r="G15" s="14" t="str">
        <f t="shared" si="0"/>
        <v>низкий</v>
      </c>
      <c r="H15" s="11"/>
      <c r="I15" s="11"/>
      <c r="J15" s="11"/>
      <c r="K15" s="11"/>
      <c r="L15" s="11"/>
      <c r="M15" s="11"/>
      <c r="N15" s="11"/>
      <c r="O15" s="24" t="str">
        <f t="shared" si="1"/>
        <v>низкий</v>
      </c>
    </row>
    <row r="16" spans="1:15" ht="13.5" customHeight="1">
      <c r="A16" s="10">
        <v>8</v>
      </c>
      <c r="B16" s="9"/>
      <c r="C16" s="11"/>
      <c r="D16" s="7"/>
      <c r="E16" s="7"/>
      <c r="F16" s="7"/>
      <c r="G16" s="14" t="str">
        <f t="shared" si="0"/>
        <v>низкий</v>
      </c>
      <c r="H16" s="11"/>
      <c r="I16" s="11"/>
      <c r="J16" s="11"/>
      <c r="K16" s="11"/>
      <c r="L16" s="11"/>
      <c r="M16" s="11"/>
      <c r="N16" s="11"/>
      <c r="O16" s="24" t="str">
        <f t="shared" si="1"/>
        <v>низкий</v>
      </c>
    </row>
    <row r="17" spans="1:15" ht="13.5" customHeight="1">
      <c r="A17" s="10">
        <v>9</v>
      </c>
      <c r="B17" s="9"/>
      <c r="C17" s="11"/>
      <c r="D17" s="7"/>
      <c r="E17" s="7"/>
      <c r="F17" s="7"/>
      <c r="G17" s="14" t="str">
        <f t="shared" si="0"/>
        <v>низкий</v>
      </c>
      <c r="H17" s="11"/>
      <c r="I17" s="11"/>
      <c r="J17" s="11"/>
      <c r="K17" s="11"/>
      <c r="L17" s="11"/>
      <c r="M17" s="11"/>
      <c r="N17" s="11"/>
      <c r="O17" s="24" t="str">
        <f t="shared" si="1"/>
        <v>низкий</v>
      </c>
    </row>
    <row r="18" spans="1:15" ht="13.5" customHeight="1">
      <c r="A18" s="10">
        <v>10</v>
      </c>
      <c r="B18" s="9"/>
      <c r="C18" s="11"/>
      <c r="D18" s="7"/>
      <c r="E18" s="7"/>
      <c r="F18" s="7"/>
      <c r="G18" s="14" t="str">
        <f t="shared" si="0"/>
        <v>низкий</v>
      </c>
      <c r="H18" s="11"/>
      <c r="I18" s="11"/>
      <c r="J18" s="11"/>
      <c r="K18" s="11"/>
      <c r="L18" s="11"/>
      <c r="M18" s="11"/>
      <c r="N18" s="11"/>
      <c r="O18" s="24" t="str">
        <f t="shared" si="1"/>
        <v>низкий</v>
      </c>
    </row>
    <row r="19" spans="1:15" ht="13.5" customHeight="1">
      <c r="A19" s="10">
        <v>11</v>
      </c>
      <c r="B19" s="9"/>
      <c r="C19" s="11"/>
      <c r="D19" s="7"/>
      <c r="E19" s="7"/>
      <c r="F19" s="7"/>
      <c r="G19" s="14" t="str">
        <f t="shared" si="0"/>
        <v>низкий</v>
      </c>
      <c r="H19" s="11"/>
      <c r="I19" s="11"/>
      <c r="J19" s="11"/>
      <c r="K19" s="11"/>
      <c r="L19" s="11"/>
      <c r="M19" s="11"/>
      <c r="N19" s="11"/>
      <c r="O19" s="24" t="str">
        <f t="shared" si="1"/>
        <v>низкий</v>
      </c>
    </row>
    <row r="20" spans="1:15" ht="13.5" customHeight="1">
      <c r="A20" s="10">
        <v>12</v>
      </c>
      <c r="B20" s="9"/>
      <c r="C20" s="11"/>
      <c r="D20" s="7"/>
      <c r="E20" s="7"/>
      <c r="F20" s="7"/>
      <c r="G20" s="14" t="str">
        <f t="shared" si="0"/>
        <v>низкий</v>
      </c>
      <c r="H20" s="11"/>
      <c r="I20" s="11"/>
      <c r="J20" s="11"/>
      <c r="K20" s="11"/>
      <c r="L20" s="11"/>
      <c r="M20" s="11"/>
      <c r="N20" s="11"/>
      <c r="O20" s="24" t="str">
        <f t="shared" si="1"/>
        <v>низкий</v>
      </c>
    </row>
    <row r="21" spans="1:15" ht="13.5" customHeight="1">
      <c r="A21" s="10">
        <v>13</v>
      </c>
      <c r="B21" s="9"/>
      <c r="C21" s="11"/>
      <c r="D21" s="7"/>
      <c r="E21" s="7"/>
      <c r="F21" s="7"/>
      <c r="G21" s="14" t="str">
        <f t="shared" si="0"/>
        <v>низкий</v>
      </c>
      <c r="H21" s="11"/>
      <c r="I21" s="11"/>
      <c r="J21" s="11"/>
      <c r="K21" s="11"/>
      <c r="L21" s="11"/>
      <c r="M21" s="11"/>
      <c r="N21" s="11"/>
      <c r="O21" s="24" t="str">
        <f t="shared" si="1"/>
        <v>низкий</v>
      </c>
    </row>
    <row r="22" spans="1:15" ht="13.5" customHeight="1">
      <c r="A22" s="10">
        <v>14</v>
      </c>
      <c r="B22" s="9"/>
      <c r="C22" s="11"/>
      <c r="D22" s="7"/>
      <c r="E22" s="7"/>
      <c r="F22" s="7"/>
      <c r="G22" s="14" t="str">
        <f t="shared" si="0"/>
        <v>низкий</v>
      </c>
      <c r="H22" s="11"/>
      <c r="I22" s="11"/>
      <c r="J22" s="11"/>
      <c r="K22" s="11"/>
      <c r="L22" s="11"/>
      <c r="M22" s="11"/>
      <c r="N22" s="11"/>
      <c r="O22" s="24" t="str">
        <f t="shared" si="1"/>
        <v>низкий</v>
      </c>
    </row>
    <row r="23" spans="1:15" ht="13.5" customHeight="1">
      <c r="A23" s="10">
        <v>15</v>
      </c>
      <c r="B23" s="9"/>
      <c r="C23" s="11"/>
      <c r="D23" s="7"/>
      <c r="E23" s="7"/>
      <c r="F23" s="7"/>
      <c r="G23" s="14" t="str">
        <f t="shared" si="0"/>
        <v>низкий</v>
      </c>
      <c r="H23" s="11"/>
      <c r="I23" s="11"/>
      <c r="J23" s="11"/>
      <c r="K23" s="11"/>
      <c r="L23" s="11"/>
      <c r="M23" s="11"/>
      <c r="N23" s="11"/>
      <c r="O23" s="24" t="str">
        <f t="shared" si="1"/>
        <v>низкий</v>
      </c>
    </row>
    <row r="24" spans="1:15" ht="13.5" customHeight="1">
      <c r="A24" s="10">
        <v>16</v>
      </c>
      <c r="B24" s="9"/>
      <c r="C24" s="11"/>
      <c r="D24" s="7"/>
      <c r="E24" s="7"/>
      <c r="F24" s="7"/>
      <c r="G24" s="14" t="str">
        <f t="shared" si="0"/>
        <v>низкий</v>
      </c>
      <c r="H24" s="11"/>
      <c r="I24" s="11"/>
      <c r="J24" s="11"/>
      <c r="K24" s="11"/>
      <c r="L24" s="11"/>
      <c r="M24" s="11"/>
      <c r="N24" s="11"/>
      <c r="O24" s="24" t="str">
        <f t="shared" si="1"/>
        <v>низкий</v>
      </c>
    </row>
    <row r="25" spans="1:15" ht="13.5" customHeight="1">
      <c r="A25" s="10">
        <v>17</v>
      </c>
      <c r="B25" s="9"/>
      <c r="C25" s="11"/>
      <c r="D25" s="7"/>
      <c r="E25" s="7"/>
      <c r="F25" s="7"/>
      <c r="G25" s="14" t="str">
        <f t="shared" si="0"/>
        <v>низкий</v>
      </c>
      <c r="H25" s="11"/>
      <c r="I25" s="11"/>
      <c r="J25" s="11"/>
      <c r="K25" s="11"/>
      <c r="L25" s="11"/>
      <c r="M25" s="11"/>
      <c r="N25" s="11"/>
      <c r="O25" s="24" t="str">
        <f t="shared" si="1"/>
        <v>низкий</v>
      </c>
    </row>
    <row r="26" spans="1:15" ht="13.5" customHeight="1">
      <c r="A26" s="10">
        <v>18</v>
      </c>
      <c r="B26" s="9"/>
      <c r="C26" s="11"/>
      <c r="D26" s="7"/>
      <c r="E26" s="7"/>
      <c r="F26" s="7"/>
      <c r="G26" s="14" t="str">
        <f t="shared" si="0"/>
        <v>низкий</v>
      </c>
      <c r="H26" s="11"/>
      <c r="I26" s="11"/>
      <c r="J26" s="11"/>
      <c r="K26" s="11"/>
      <c r="L26" s="11"/>
      <c r="M26" s="11"/>
      <c r="N26" s="11"/>
      <c r="O26" s="24" t="str">
        <f t="shared" si="1"/>
        <v>низкий</v>
      </c>
    </row>
    <row r="27" spans="1:15" ht="13.5" customHeight="1">
      <c r="A27" s="10">
        <v>19</v>
      </c>
      <c r="B27" s="9"/>
      <c r="C27" s="11"/>
      <c r="D27" s="7"/>
      <c r="E27" s="7"/>
      <c r="F27" s="7"/>
      <c r="G27" s="14" t="str">
        <f t="shared" si="0"/>
        <v>низкий</v>
      </c>
      <c r="H27" s="11"/>
      <c r="I27" s="11"/>
      <c r="J27" s="11"/>
      <c r="K27" s="11"/>
      <c r="L27" s="11"/>
      <c r="M27" s="11"/>
      <c r="N27" s="11"/>
      <c r="O27" s="24" t="str">
        <f t="shared" si="1"/>
        <v>низкий</v>
      </c>
    </row>
    <row r="28" spans="1:15" ht="13.5" customHeight="1">
      <c r="A28" s="10">
        <v>20</v>
      </c>
      <c r="B28" s="9"/>
      <c r="C28" s="11"/>
      <c r="D28" s="7"/>
      <c r="E28" s="7"/>
      <c r="F28" s="7"/>
      <c r="G28" s="14" t="str">
        <f t="shared" si="0"/>
        <v>низкий</v>
      </c>
      <c r="H28" s="11"/>
      <c r="I28" s="11"/>
      <c r="J28" s="11"/>
      <c r="K28" s="11"/>
      <c r="L28" s="11"/>
      <c r="M28" s="11"/>
      <c r="N28" s="11"/>
      <c r="O28" s="24" t="str">
        <f t="shared" si="1"/>
        <v>низкий</v>
      </c>
    </row>
    <row r="29" spans="1:15" ht="13.5" customHeight="1">
      <c r="A29" s="10">
        <v>21</v>
      </c>
      <c r="B29" s="9"/>
      <c r="C29" s="11"/>
      <c r="D29" s="7"/>
      <c r="E29" s="7"/>
      <c r="F29" s="7"/>
      <c r="G29" s="14" t="str">
        <f t="shared" si="0"/>
        <v>низкий</v>
      </c>
      <c r="H29" s="11"/>
      <c r="I29" s="11"/>
      <c r="J29" s="11"/>
      <c r="K29" s="11"/>
      <c r="L29" s="11"/>
      <c r="M29" s="11"/>
      <c r="N29" s="11"/>
      <c r="O29" s="24" t="str">
        <f t="shared" si="1"/>
        <v>низкий</v>
      </c>
    </row>
    <row r="30" spans="1:15" ht="13.5" customHeight="1">
      <c r="A30" s="10">
        <v>22</v>
      </c>
      <c r="B30" s="9"/>
      <c r="C30" s="11"/>
      <c r="D30" s="7"/>
      <c r="E30" s="7"/>
      <c r="F30" s="7"/>
      <c r="G30" s="14" t="str">
        <f t="shared" si="0"/>
        <v>низкий</v>
      </c>
      <c r="H30" s="11"/>
      <c r="I30" s="11"/>
      <c r="J30" s="11"/>
      <c r="K30" s="11"/>
      <c r="L30" s="11"/>
      <c r="M30" s="11"/>
      <c r="N30" s="11"/>
      <c r="O30" s="24" t="str">
        <f t="shared" si="1"/>
        <v>низкий</v>
      </c>
    </row>
    <row r="31" spans="1:15" ht="13.5" customHeight="1">
      <c r="A31" s="10">
        <v>23</v>
      </c>
      <c r="B31" s="9"/>
      <c r="C31" s="11"/>
      <c r="D31" s="7"/>
      <c r="E31" s="7"/>
      <c r="F31" s="7"/>
      <c r="G31" s="14" t="str">
        <f t="shared" si="0"/>
        <v>низкий</v>
      </c>
      <c r="H31" s="11"/>
      <c r="I31" s="11"/>
      <c r="J31" s="11"/>
      <c r="K31" s="11"/>
      <c r="L31" s="11"/>
      <c r="M31" s="11"/>
      <c r="N31" s="11"/>
      <c r="O31" s="24" t="str">
        <f t="shared" si="1"/>
        <v>низкий</v>
      </c>
    </row>
    <row r="32" spans="1:15" ht="13.5" customHeight="1">
      <c r="A32" s="10">
        <v>24</v>
      </c>
      <c r="B32" s="9"/>
      <c r="C32" s="11"/>
      <c r="D32" s="7"/>
      <c r="E32" s="7"/>
      <c r="F32" s="7"/>
      <c r="G32" s="14" t="str">
        <f t="shared" si="0"/>
        <v>низкий</v>
      </c>
      <c r="H32" s="11"/>
      <c r="I32" s="11"/>
      <c r="J32" s="11"/>
      <c r="K32" s="11"/>
      <c r="L32" s="11"/>
      <c r="M32" s="11"/>
      <c r="N32" s="11"/>
      <c r="O32" s="24" t="str">
        <f t="shared" si="1"/>
        <v>низкий</v>
      </c>
    </row>
    <row r="33" spans="1:15" ht="13.5" customHeight="1">
      <c r="A33" s="10">
        <v>25</v>
      </c>
      <c r="B33" s="9"/>
      <c r="C33" s="11"/>
      <c r="D33" s="7"/>
      <c r="E33" s="7"/>
      <c r="F33" s="7"/>
      <c r="G33" s="21" t="str">
        <f t="shared" si="0"/>
        <v>низкий</v>
      </c>
      <c r="H33" s="11"/>
      <c r="I33" s="11"/>
      <c r="J33" s="11"/>
      <c r="K33" s="11"/>
      <c r="L33" s="11"/>
      <c r="M33" s="11"/>
      <c r="N33" s="11"/>
      <c r="O33" s="25" t="str">
        <f t="shared" si="1"/>
        <v>низкий</v>
      </c>
    </row>
    <row r="34" spans="1:15" s="54" customFormat="1" ht="12.75">
      <c r="A34" s="10">
        <v>26</v>
      </c>
      <c r="B34" s="9"/>
      <c r="C34" s="8"/>
      <c r="D34" s="2"/>
      <c r="E34" s="2"/>
      <c r="F34" s="2"/>
      <c r="G34" s="21" t="str">
        <f>IF(SUM(C34:F34)&lt;=6,"низкий",IF(SUM(C34:F34)&lt;=8,"средний",IF(SUM(C34:F34)&lt;=12,"высокий")))</f>
        <v>низкий</v>
      </c>
      <c r="H34" s="8"/>
      <c r="I34" s="8"/>
      <c r="J34" s="8"/>
      <c r="K34" s="8"/>
      <c r="L34" s="8"/>
      <c r="M34" s="8"/>
      <c r="N34" s="8"/>
      <c r="O34" s="25" t="str">
        <f>IF(SUM(H34:N34)&lt;=11,"низкий",IF(SUM(H34:N34)&lt;=17,"средний",IF(SUM(H34:N34)&lt;=21,"высокий")))</f>
        <v>низкий</v>
      </c>
    </row>
    <row r="35" spans="1:15" s="6" customFormat="1" ht="12.75">
      <c r="A35" s="10">
        <v>27</v>
      </c>
      <c r="B35" s="2"/>
      <c r="C35" s="2"/>
      <c r="D35" s="2"/>
      <c r="E35" s="2"/>
      <c r="F35" s="2"/>
      <c r="G35" s="21" t="str">
        <f aca="true" t="shared" si="2" ref="G35:G44">IF(SUM(C35:F35)&lt;=6,"низкий",IF(SUM(C35:F35)&lt;=8,"средний",IF(SUM(C35:F35)&lt;=12,"высокий")))</f>
        <v>низкий</v>
      </c>
      <c r="H35" s="2"/>
      <c r="I35" s="2"/>
      <c r="J35" s="2"/>
      <c r="K35" s="2"/>
      <c r="L35" s="2"/>
      <c r="M35" s="2"/>
      <c r="N35" s="2"/>
      <c r="O35" s="25" t="str">
        <f aca="true" t="shared" si="3" ref="O35:O44">IF(SUM(H35:N35)&lt;=11,"низкий",IF(SUM(H35:N35)&lt;=17,"средний",IF(SUM(H35:N35)&lt;=21,"высокий")))</f>
        <v>низкий</v>
      </c>
    </row>
    <row r="36" spans="1:15" s="6" customFormat="1" ht="12.75">
      <c r="A36" s="10">
        <v>28</v>
      </c>
      <c r="B36" s="2"/>
      <c r="C36" s="2"/>
      <c r="D36" s="2"/>
      <c r="E36" s="2"/>
      <c r="F36" s="2"/>
      <c r="G36" s="21" t="str">
        <f t="shared" si="2"/>
        <v>низкий</v>
      </c>
      <c r="H36" s="2"/>
      <c r="I36" s="2"/>
      <c r="J36" s="2"/>
      <c r="K36" s="2"/>
      <c r="L36" s="2"/>
      <c r="M36" s="2"/>
      <c r="N36" s="2"/>
      <c r="O36" s="25" t="str">
        <f t="shared" si="3"/>
        <v>низкий</v>
      </c>
    </row>
    <row r="37" spans="1:15" s="6" customFormat="1" ht="12.75">
      <c r="A37" s="10">
        <v>29</v>
      </c>
      <c r="B37" s="2"/>
      <c r="C37" s="2"/>
      <c r="D37" s="2"/>
      <c r="E37" s="2"/>
      <c r="F37" s="2"/>
      <c r="G37" s="21" t="str">
        <f t="shared" si="2"/>
        <v>низкий</v>
      </c>
      <c r="H37" s="2"/>
      <c r="I37" s="2"/>
      <c r="J37" s="2"/>
      <c r="K37" s="2"/>
      <c r="L37" s="2"/>
      <c r="M37" s="2"/>
      <c r="N37" s="2"/>
      <c r="O37" s="25" t="str">
        <f t="shared" si="3"/>
        <v>низкий</v>
      </c>
    </row>
    <row r="38" spans="1:15" s="6" customFormat="1" ht="12.75">
      <c r="A38" s="10">
        <v>30</v>
      </c>
      <c r="B38" s="2"/>
      <c r="C38" s="2"/>
      <c r="D38" s="2"/>
      <c r="E38" s="2"/>
      <c r="F38" s="2"/>
      <c r="G38" s="21" t="str">
        <f t="shared" si="2"/>
        <v>низкий</v>
      </c>
      <c r="H38" s="2"/>
      <c r="I38" s="2"/>
      <c r="J38" s="2"/>
      <c r="K38" s="2"/>
      <c r="L38" s="2"/>
      <c r="M38" s="2"/>
      <c r="N38" s="2"/>
      <c r="O38" s="25" t="str">
        <f t="shared" si="3"/>
        <v>низкий</v>
      </c>
    </row>
    <row r="39" spans="1:15" s="6" customFormat="1" ht="12.75">
      <c r="A39" s="10">
        <v>31</v>
      </c>
      <c r="B39" s="2"/>
      <c r="C39" s="2"/>
      <c r="D39" s="2"/>
      <c r="E39" s="2"/>
      <c r="F39" s="2"/>
      <c r="G39" s="21" t="str">
        <f t="shared" si="2"/>
        <v>низкий</v>
      </c>
      <c r="H39" s="2"/>
      <c r="I39" s="2"/>
      <c r="J39" s="2"/>
      <c r="K39" s="2"/>
      <c r="L39" s="2"/>
      <c r="M39" s="2"/>
      <c r="N39" s="2"/>
      <c r="O39" s="25" t="str">
        <f t="shared" si="3"/>
        <v>низкий</v>
      </c>
    </row>
    <row r="40" spans="1:15" s="6" customFormat="1" ht="12.75">
      <c r="A40" s="10">
        <v>32</v>
      </c>
      <c r="B40" s="2"/>
      <c r="C40" s="2"/>
      <c r="D40" s="2"/>
      <c r="E40" s="2"/>
      <c r="F40" s="2"/>
      <c r="G40" s="21" t="str">
        <f t="shared" si="2"/>
        <v>низкий</v>
      </c>
      <c r="H40" s="2"/>
      <c r="I40" s="2"/>
      <c r="J40" s="2"/>
      <c r="K40" s="2"/>
      <c r="L40" s="2"/>
      <c r="M40" s="2"/>
      <c r="N40" s="2"/>
      <c r="O40" s="25" t="str">
        <f t="shared" si="3"/>
        <v>низкий</v>
      </c>
    </row>
    <row r="41" spans="1:15" s="6" customFormat="1" ht="12.75">
      <c r="A41" s="10">
        <v>33</v>
      </c>
      <c r="B41" s="2"/>
      <c r="C41" s="2"/>
      <c r="D41" s="2"/>
      <c r="E41" s="2"/>
      <c r="F41" s="2"/>
      <c r="G41" s="21" t="str">
        <f t="shared" si="2"/>
        <v>низкий</v>
      </c>
      <c r="H41" s="2"/>
      <c r="I41" s="2"/>
      <c r="J41" s="2"/>
      <c r="K41" s="2"/>
      <c r="L41" s="2"/>
      <c r="M41" s="2"/>
      <c r="N41" s="2"/>
      <c r="O41" s="25" t="str">
        <f t="shared" si="3"/>
        <v>низкий</v>
      </c>
    </row>
    <row r="42" spans="1:15" s="6" customFormat="1" ht="12.75">
      <c r="A42" s="10">
        <v>34</v>
      </c>
      <c r="B42" s="2"/>
      <c r="C42" s="2"/>
      <c r="D42" s="2"/>
      <c r="E42" s="2"/>
      <c r="F42" s="2"/>
      <c r="G42" s="21" t="str">
        <f t="shared" si="2"/>
        <v>низкий</v>
      </c>
      <c r="H42" s="2"/>
      <c r="I42" s="2"/>
      <c r="J42" s="2"/>
      <c r="K42" s="2"/>
      <c r="L42" s="2"/>
      <c r="M42" s="2"/>
      <c r="N42" s="2"/>
      <c r="O42" s="25" t="str">
        <f t="shared" si="3"/>
        <v>низкий</v>
      </c>
    </row>
    <row r="43" spans="1:15" s="6" customFormat="1" ht="12.75">
      <c r="A43" s="2"/>
      <c r="B43" s="2"/>
      <c r="C43" s="2"/>
      <c r="D43" s="2"/>
      <c r="E43" s="2"/>
      <c r="F43" s="2"/>
      <c r="G43" s="21" t="str">
        <f t="shared" si="2"/>
        <v>низкий</v>
      </c>
      <c r="H43" s="2"/>
      <c r="I43" s="2"/>
      <c r="J43" s="2"/>
      <c r="K43" s="2"/>
      <c r="L43" s="2"/>
      <c r="M43" s="2"/>
      <c r="N43" s="2"/>
      <c r="O43" s="25" t="str">
        <f t="shared" si="3"/>
        <v>низкий</v>
      </c>
    </row>
    <row r="44" spans="1:15" s="6" customFormat="1" ht="12.75">
      <c r="A44" s="2"/>
      <c r="B44" s="2"/>
      <c r="C44" s="2"/>
      <c r="D44" s="2"/>
      <c r="E44" s="2"/>
      <c r="F44" s="2"/>
      <c r="G44" s="21" t="str">
        <f t="shared" si="2"/>
        <v>низкий</v>
      </c>
      <c r="H44" s="2"/>
      <c r="I44" s="2"/>
      <c r="J44" s="2"/>
      <c r="K44" s="2"/>
      <c r="L44" s="2"/>
      <c r="M44" s="2"/>
      <c r="N44" s="2"/>
      <c r="O44" s="25" t="str">
        <f t="shared" si="3"/>
        <v>низкий</v>
      </c>
    </row>
    <row r="45" spans="7:15" s="6" customFormat="1" ht="12.75">
      <c r="G45" s="55"/>
      <c r="O45" s="55"/>
    </row>
    <row r="47" spans="2:3" ht="12.75">
      <c r="B47" s="13" t="s">
        <v>33</v>
      </c>
      <c r="C47" s="2" t="s">
        <v>37</v>
      </c>
    </row>
    <row r="48" spans="2:3" ht="12.75">
      <c r="B48" s="2" t="s">
        <v>34</v>
      </c>
      <c r="C48" s="2">
        <v>1</v>
      </c>
    </row>
    <row r="49" spans="2:3" ht="12.75">
      <c r="B49" s="2" t="s">
        <v>35</v>
      </c>
      <c r="C49" s="2">
        <v>2</v>
      </c>
    </row>
    <row r="50" spans="2:3" ht="12.75">
      <c r="B50" s="2" t="s">
        <v>36</v>
      </c>
      <c r="C50" s="2">
        <v>3</v>
      </c>
    </row>
    <row r="52" ht="12.75">
      <c r="B52" t="s">
        <v>38</v>
      </c>
    </row>
    <row r="109" ht="12.75">
      <c r="C109">
        <v>1</v>
      </c>
    </row>
    <row r="110" ht="12.75">
      <c r="C110">
        <v>2</v>
      </c>
    </row>
    <row r="111" ht="12.75">
      <c r="C111">
        <v>3</v>
      </c>
    </row>
  </sheetData>
  <sheetProtection/>
  <mergeCells count="7">
    <mergeCell ref="H7:N7"/>
    <mergeCell ref="A1:O1"/>
    <mergeCell ref="A2:O2"/>
    <mergeCell ref="A3:O3"/>
    <mergeCell ref="A7:A8"/>
    <mergeCell ref="B7:B8"/>
    <mergeCell ref="C7:F7"/>
  </mergeCells>
  <dataValidations count="1">
    <dataValidation type="list" allowBlank="1" showInputMessage="1" showErrorMessage="1" sqref="H9:N45 C9:F45">
      <formula1>$C$109:$C$111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PageLayoutView="0" workbookViewId="0" topLeftCell="A1">
      <selection activeCell="T25" sqref="T25"/>
    </sheetView>
  </sheetViews>
  <sheetFormatPr defaultColWidth="9.00390625" defaultRowHeight="12.75"/>
  <cols>
    <col min="1" max="1" width="5.25390625" style="0" customWidth="1"/>
    <col min="2" max="2" width="16.875" style="0" customWidth="1"/>
    <col min="5" max="5" width="9.625" style="0" customWidth="1"/>
    <col min="6" max="6" width="10.00390625" style="0" customWidth="1"/>
    <col min="13" max="13" width="8.625" style="0" customWidth="1"/>
  </cols>
  <sheetData>
    <row r="1" spans="1:15" ht="15" customHeight="1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4.25" customHeight="1">
      <c r="A2" s="4" t="s">
        <v>19</v>
      </c>
      <c r="O2" s="34" t="s">
        <v>41</v>
      </c>
    </row>
    <row r="3" spans="1:15" ht="13.5" customHeight="1" thickBot="1">
      <c r="A3" s="4" t="s">
        <v>20</v>
      </c>
      <c r="O3" s="27" t="s">
        <v>39</v>
      </c>
    </row>
    <row r="4" spans="1:21" ht="12.75" customHeight="1" thickBot="1">
      <c r="A4" s="73" t="s">
        <v>1</v>
      </c>
      <c r="B4" s="70" t="s">
        <v>2</v>
      </c>
      <c r="C4" s="63" t="s">
        <v>21</v>
      </c>
      <c r="D4" s="64"/>
      <c r="E4" s="64"/>
      <c r="F4" s="72"/>
      <c r="G4" s="29" t="s">
        <v>0</v>
      </c>
      <c r="H4" s="63" t="s">
        <v>22</v>
      </c>
      <c r="I4" s="64"/>
      <c r="J4" s="64"/>
      <c r="K4" s="64"/>
      <c r="L4" s="64"/>
      <c r="M4" s="65"/>
      <c r="N4" s="33" t="s">
        <v>0</v>
      </c>
      <c r="O4" t="s">
        <v>40</v>
      </c>
      <c r="Q4" s="5"/>
      <c r="R4" s="5"/>
      <c r="S4" s="5"/>
      <c r="T4" s="5"/>
      <c r="U4" s="5"/>
    </row>
    <row r="5" spans="1:16" ht="77.25" thickBot="1">
      <c r="A5" s="74"/>
      <c r="B5" s="71"/>
      <c r="C5" s="30" t="s">
        <v>23</v>
      </c>
      <c r="D5" s="31" t="s">
        <v>24</v>
      </c>
      <c r="E5" s="31" t="s">
        <v>25</v>
      </c>
      <c r="F5" s="31" t="s">
        <v>26</v>
      </c>
      <c r="G5" s="32" t="s">
        <v>3</v>
      </c>
      <c r="H5" s="30" t="s">
        <v>27</v>
      </c>
      <c r="I5" s="31" t="s">
        <v>28</v>
      </c>
      <c r="J5" s="31" t="s">
        <v>29</v>
      </c>
      <c r="K5" s="31" t="s">
        <v>30</v>
      </c>
      <c r="L5" s="31" t="s">
        <v>31</v>
      </c>
      <c r="M5" s="32" t="s">
        <v>32</v>
      </c>
      <c r="N5" s="15" t="s">
        <v>3</v>
      </c>
      <c r="O5" s="12"/>
      <c r="P5" s="6"/>
    </row>
    <row r="6" spans="1:14" ht="12.75">
      <c r="A6" s="28">
        <v>1</v>
      </c>
      <c r="B6" s="20"/>
      <c r="C6" s="11">
        <v>3</v>
      </c>
      <c r="D6" s="7">
        <v>3</v>
      </c>
      <c r="E6" s="7">
        <v>3</v>
      </c>
      <c r="F6" s="19">
        <v>3</v>
      </c>
      <c r="G6" s="14" t="str">
        <f>IF(SUM(C6:F6)&lt;=6,"низкий",IF(SUM(C6:F6)&lt;=8,"средний",IF(SUM(C6:F6)&lt;=12,"высокий")))</f>
        <v>высокий</v>
      </c>
      <c r="H6" s="11">
        <v>3</v>
      </c>
      <c r="I6" s="7">
        <v>3</v>
      </c>
      <c r="J6" s="7">
        <v>3</v>
      </c>
      <c r="K6" s="7">
        <v>3</v>
      </c>
      <c r="L6" s="7">
        <v>3</v>
      </c>
      <c r="M6" s="22">
        <v>3</v>
      </c>
      <c r="N6" s="24" t="str">
        <f>IF(SUM(G6:M6)&lt;=8,"низкий",IF(SUM(G6:M6)&lt;=14,"средний",IF(SUM(G6:M6)&lt;=18,"высокий")))</f>
        <v>высокий</v>
      </c>
    </row>
    <row r="7" spans="1:14" ht="12.75">
      <c r="A7" s="26">
        <v>2</v>
      </c>
      <c r="B7" s="9"/>
      <c r="C7" s="8">
        <v>2</v>
      </c>
      <c r="D7" s="2">
        <v>2</v>
      </c>
      <c r="E7" s="2">
        <v>2</v>
      </c>
      <c r="F7" s="16">
        <v>2</v>
      </c>
      <c r="G7" s="14" t="str">
        <f aca="true" t="shared" si="0" ref="G7:G40">IF(SUM(C7:F7)&lt;=6,"низкий",IF(SUM(C7:F7)&lt;=8,"средний",IF(SUM(C7:F7)&lt;=12,"высокий")))</f>
        <v>средний</v>
      </c>
      <c r="H7" s="8">
        <v>2</v>
      </c>
      <c r="I7" s="2">
        <v>2</v>
      </c>
      <c r="J7" s="2">
        <v>2</v>
      </c>
      <c r="K7" s="2">
        <v>2</v>
      </c>
      <c r="L7" s="2">
        <v>2</v>
      </c>
      <c r="M7" s="17">
        <v>2</v>
      </c>
      <c r="N7" s="24" t="str">
        <f aca="true" t="shared" si="1" ref="N7:N29">IF(SUM(G7:M7)&lt;=8,"низкий",IF(SUM(G7:M7)&lt;=14,"средний",IF(SUM(G7:M7)&lt;=18,"высокий")))</f>
        <v>средний</v>
      </c>
    </row>
    <row r="8" spans="1:14" ht="12.75">
      <c r="A8" s="26">
        <v>3</v>
      </c>
      <c r="B8" s="9"/>
      <c r="C8" s="8">
        <v>2</v>
      </c>
      <c r="D8" s="2">
        <v>3</v>
      </c>
      <c r="E8" s="2">
        <v>3</v>
      </c>
      <c r="F8" s="16">
        <v>1</v>
      </c>
      <c r="G8" s="14" t="str">
        <f t="shared" si="0"/>
        <v>высокий</v>
      </c>
      <c r="H8" s="8">
        <v>1</v>
      </c>
      <c r="I8" s="2">
        <v>1</v>
      </c>
      <c r="J8" s="2">
        <v>1</v>
      </c>
      <c r="K8" s="2">
        <v>1</v>
      </c>
      <c r="L8" s="2">
        <v>1</v>
      </c>
      <c r="M8" s="17">
        <v>1</v>
      </c>
      <c r="N8" s="24" t="str">
        <f t="shared" si="1"/>
        <v>низкий</v>
      </c>
    </row>
    <row r="9" spans="1:14" ht="12.75">
      <c r="A9" s="26">
        <v>4</v>
      </c>
      <c r="B9" s="9"/>
      <c r="C9" s="8"/>
      <c r="D9" s="2"/>
      <c r="E9" s="2"/>
      <c r="F9" s="16"/>
      <c r="G9" s="14" t="str">
        <f t="shared" si="0"/>
        <v>низкий</v>
      </c>
      <c r="H9" s="8"/>
      <c r="I9" s="2"/>
      <c r="J9" s="2"/>
      <c r="K9" s="2"/>
      <c r="L9" s="2"/>
      <c r="M9" s="17"/>
      <c r="N9" s="24" t="str">
        <f t="shared" si="1"/>
        <v>низкий</v>
      </c>
    </row>
    <row r="10" spans="1:14" ht="12.75">
      <c r="A10" s="26">
        <v>5</v>
      </c>
      <c r="B10" s="9"/>
      <c r="C10" s="8"/>
      <c r="D10" s="2"/>
      <c r="E10" s="2"/>
      <c r="F10" s="16"/>
      <c r="G10" s="14" t="str">
        <f t="shared" si="0"/>
        <v>низкий</v>
      </c>
      <c r="H10" s="8"/>
      <c r="I10" s="2"/>
      <c r="J10" s="2"/>
      <c r="K10" s="2"/>
      <c r="L10" s="2"/>
      <c r="M10" s="17"/>
      <c r="N10" s="24" t="str">
        <f t="shared" si="1"/>
        <v>низкий</v>
      </c>
    </row>
    <row r="11" spans="1:14" ht="12.75">
      <c r="A11" s="26">
        <v>6</v>
      </c>
      <c r="B11" s="9"/>
      <c r="C11" s="8"/>
      <c r="D11" s="2"/>
      <c r="E11" s="2"/>
      <c r="F11" s="16"/>
      <c r="G11" s="14" t="str">
        <f t="shared" si="0"/>
        <v>низкий</v>
      </c>
      <c r="H11" s="8"/>
      <c r="I11" s="2"/>
      <c r="J11" s="2"/>
      <c r="K11" s="2"/>
      <c r="L11" s="2"/>
      <c r="M11" s="17"/>
      <c r="N11" s="24" t="str">
        <f t="shared" si="1"/>
        <v>низкий</v>
      </c>
    </row>
    <row r="12" spans="1:14" ht="12.75">
      <c r="A12" s="26">
        <v>7</v>
      </c>
      <c r="B12" s="9"/>
      <c r="C12" s="8"/>
      <c r="D12" s="2"/>
      <c r="E12" s="2"/>
      <c r="F12" s="16"/>
      <c r="G12" s="14" t="str">
        <f t="shared" si="0"/>
        <v>низкий</v>
      </c>
      <c r="H12" s="8"/>
      <c r="I12" s="2"/>
      <c r="J12" s="2"/>
      <c r="K12" s="2"/>
      <c r="L12" s="2"/>
      <c r="M12" s="17"/>
      <c r="N12" s="24" t="str">
        <f t="shared" si="1"/>
        <v>низкий</v>
      </c>
    </row>
    <row r="13" spans="1:14" ht="12.75">
      <c r="A13" s="26">
        <v>8</v>
      </c>
      <c r="B13" s="9"/>
      <c r="C13" s="8"/>
      <c r="D13" s="2"/>
      <c r="E13" s="2"/>
      <c r="F13" s="16"/>
      <c r="G13" s="14" t="str">
        <f t="shared" si="0"/>
        <v>низкий</v>
      </c>
      <c r="H13" s="8"/>
      <c r="I13" s="2"/>
      <c r="J13" s="2"/>
      <c r="K13" s="2"/>
      <c r="L13" s="2"/>
      <c r="M13" s="17"/>
      <c r="N13" s="24" t="str">
        <f t="shared" si="1"/>
        <v>низкий</v>
      </c>
    </row>
    <row r="14" spans="1:14" ht="12.75">
      <c r="A14" s="26">
        <v>9</v>
      </c>
      <c r="B14" s="9"/>
      <c r="C14" s="8"/>
      <c r="D14" s="2"/>
      <c r="E14" s="2"/>
      <c r="F14" s="16"/>
      <c r="G14" s="14" t="str">
        <f t="shared" si="0"/>
        <v>низкий</v>
      </c>
      <c r="H14" s="8"/>
      <c r="I14" s="2"/>
      <c r="J14" s="2"/>
      <c r="K14" s="2"/>
      <c r="L14" s="2"/>
      <c r="M14" s="17"/>
      <c r="N14" s="24" t="str">
        <f t="shared" si="1"/>
        <v>низкий</v>
      </c>
    </row>
    <row r="15" spans="1:14" ht="12.75">
      <c r="A15" s="26">
        <v>10</v>
      </c>
      <c r="B15" s="9"/>
      <c r="C15" s="8"/>
      <c r="D15" s="2"/>
      <c r="E15" s="2"/>
      <c r="F15" s="16"/>
      <c r="G15" s="14" t="str">
        <f t="shared" si="0"/>
        <v>низкий</v>
      </c>
      <c r="H15" s="8"/>
      <c r="I15" s="2"/>
      <c r="J15" s="2"/>
      <c r="K15" s="2"/>
      <c r="L15" s="2"/>
      <c r="M15" s="17"/>
      <c r="N15" s="24" t="str">
        <f t="shared" si="1"/>
        <v>низкий</v>
      </c>
    </row>
    <row r="16" spans="1:14" ht="12.75">
      <c r="A16" s="26">
        <v>11</v>
      </c>
      <c r="B16" s="9"/>
      <c r="C16" s="8"/>
      <c r="D16" s="2"/>
      <c r="E16" s="2"/>
      <c r="F16" s="16"/>
      <c r="G16" s="14" t="str">
        <f t="shared" si="0"/>
        <v>низкий</v>
      </c>
      <c r="H16" s="8"/>
      <c r="I16" s="2"/>
      <c r="J16" s="2"/>
      <c r="K16" s="2"/>
      <c r="L16" s="2"/>
      <c r="M16" s="17"/>
      <c r="N16" s="24" t="str">
        <f t="shared" si="1"/>
        <v>низкий</v>
      </c>
    </row>
    <row r="17" spans="1:14" ht="12.75">
      <c r="A17" s="26">
        <v>12</v>
      </c>
      <c r="B17" s="9"/>
      <c r="C17" s="8"/>
      <c r="D17" s="2"/>
      <c r="E17" s="2"/>
      <c r="F17" s="16"/>
      <c r="G17" s="14" t="str">
        <f t="shared" si="0"/>
        <v>низкий</v>
      </c>
      <c r="H17" s="8"/>
      <c r="I17" s="2"/>
      <c r="J17" s="2"/>
      <c r="K17" s="2"/>
      <c r="L17" s="2"/>
      <c r="M17" s="17"/>
      <c r="N17" s="24" t="str">
        <f t="shared" si="1"/>
        <v>низкий</v>
      </c>
    </row>
    <row r="18" spans="1:14" ht="12.75">
      <c r="A18" s="26">
        <v>13</v>
      </c>
      <c r="B18" s="9"/>
      <c r="C18" s="8"/>
      <c r="D18" s="2"/>
      <c r="E18" s="2"/>
      <c r="F18" s="16"/>
      <c r="G18" s="14" t="str">
        <f t="shared" si="0"/>
        <v>низкий</v>
      </c>
      <c r="H18" s="8"/>
      <c r="I18" s="2"/>
      <c r="J18" s="2"/>
      <c r="K18" s="2"/>
      <c r="L18" s="2"/>
      <c r="M18" s="17"/>
      <c r="N18" s="24" t="str">
        <f t="shared" si="1"/>
        <v>низкий</v>
      </c>
    </row>
    <row r="19" spans="1:14" ht="12.75">
      <c r="A19" s="26">
        <v>14</v>
      </c>
      <c r="B19" s="9"/>
      <c r="C19" s="8"/>
      <c r="D19" s="2"/>
      <c r="E19" s="2"/>
      <c r="F19" s="16"/>
      <c r="G19" s="14" t="str">
        <f t="shared" si="0"/>
        <v>низкий</v>
      </c>
      <c r="H19" s="8"/>
      <c r="I19" s="2"/>
      <c r="J19" s="2"/>
      <c r="K19" s="2"/>
      <c r="L19" s="2"/>
      <c r="M19" s="17"/>
      <c r="N19" s="24" t="str">
        <f t="shared" si="1"/>
        <v>низкий</v>
      </c>
    </row>
    <row r="20" spans="1:14" ht="12.75">
      <c r="A20" s="26">
        <v>15</v>
      </c>
      <c r="B20" s="9"/>
      <c r="C20" s="8"/>
      <c r="D20" s="2"/>
      <c r="E20" s="2"/>
      <c r="F20" s="16"/>
      <c r="G20" s="14" t="str">
        <f t="shared" si="0"/>
        <v>низкий</v>
      </c>
      <c r="H20" s="8"/>
      <c r="I20" s="2"/>
      <c r="J20" s="2"/>
      <c r="K20" s="2"/>
      <c r="L20" s="2"/>
      <c r="M20" s="17"/>
      <c r="N20" s="24" t="str">
        <f t="shared" si="1"/>
        <v>низкий</v>
      </c>
    </row>
    <row r="21" spans="1:14" ht="12.75">
      <c r="A21" s="26">
        <v>16</v>
      </c>
      <c r="B21" s="9"/>
      <c r="C21" s="8"/>
      <c r="D21" s="2"/>
      <c r="E21" s="2"/>
      <c r="F21" s="16"/>
      <c r="G21" s="14" t="str">
        <f t="shared" si="0"/>
        <v>низкий</v>
      </c>
      <c r="H21" s="8"/>
      <c r="I21" s="2"/>
      <c r="J21" s="2"/>
      <c r="K21" s="2"/>
      <c r="L21" s="2"/>
      <c r="M21" s="17"/>
      <c r="N21" s="24" t="str">
        <f t="shared" si="1"/>
        <v>низкий</v>
      </c>
    </row>
    <row r="22" spans="1:14" ht="12.75">
      <c r="A22" s="26">
        <v>17</v>
      </c>
      <c r="B22" s="9"/>
      <c r="C22" s="8"/>
      <c r="D22" s="2"/>
      <c r="E22" s="2"/>
      <c r="F22" s="16"/>
      <c r="G22" s="14" t="str">
        <f t="shared" si="0"/>
        <v>низкий</v>
      </c>
      <c r="H22" s="8"/>
      <c r="I22" s="2"/>
      <c r="J22" s="2"/>
      <c r="K22" s="2"/>
      <c r="L22" s="2"/>
      <c r="M22" s="17"/>
      <c r="N22" s="24" t="str">
        <f t="shared" si="1"/>
        <v>низкий</v>
      </c>
    </row>
    <row r="23" spans="1:14" ht="12.75">
      <c r="A23" s="26">
        <v>18</v>
      </c>
      <c r="B23" s="9"/>
      <c r="C23" s="8"/>
      <c r="D23" s="2"/>
      <c r="E23" s="2"/>
      <c r="F23" s="16"/>
      <c r="G23" s="14" t="str">
        <f t="shared" si="0"/>
        <v>низкий</v>
      </c>
      <c r="H23" s="8"/>
      <c r="I23" s="2"/>
      <c r="J23" s="2"/>
      <c r="K23" s="2"/>
      <c r="L23" s="2"/>
      <c r="M23" s="17"/>
      <c r="N23" s="24" t="str">
        <f t="shared" si="1"/>
        <v>низкий</v>
      </c>
    </row>
    <row r="24" spans="1:14" ht="12.75">
      <c r="A24" s="26">
        <v>19</v>
      </c>
      <c r="B24" s="9"/>
      <c r="C24" s="8"/>
      <c r="D24" s="2"/>
      <c r="E24" s="2"/>
      <c r="F24" s="16"/>
      <c r="G24" s="14" t="str">
        <f t="shared" si="0"/>
        <v>низкий</v>
      </c>
      <c r="H24" s="8"/>
      <c r="I24" s="2"/>
      <c r="J24" s="2"/>
      <c r="K24" s="2"/>
      <c r="L24" s="2"/>
      <c r="M24" s="17"/>
      <c r="N24" s="24" t="str">
        <f t="shared" si="1"/>
        <v>низкий</v>
      </c>
    </row>
    <row r="25" spans="1:14" ht="12.75">
      <c r="A25" s="26">
        <v>20</v>
      </c>
      <c r="B25" s="9"/>
      <c r="C25" s="8"/>
      <c r="D25" s="2"/>
      <c r="E25" s="2"/>
      <c r="F25" s="16"/>
      <c r="G25" s="14" t="str">
        <f t="shared" si="0"/>
        <v>низкий</v>
      </c>
      <c r="H25" s="8"/>
      <c r="I25" s="2"/>
      <c r="J25" s="2"/>
      <c r="K25" s="2"/>
      <c r="L25" s="2"/>
      <c r="M25" s="17"/>
      <c r="N25" s="24" t="str">
        <f t="shared" si="1"/>
        <v>низкий</v>
      </c>
    </row>
    <row r="26" spans="1:14" ht="12.75">
      <c r="A26" s="26">
        <v>21</v>
      </c>
      <c r="B26" s="9"/>
      <c r="C26" s="8"/>
      <c r="D26" s="2"/>
      <c r="E26" s="2"/>
      <c r="F26" s="16"/>
      <c r="G26" s="14" t="str">
        <f t="shared" si="0"/>
        <v>низкий</v>
      </c>
      <c r="H26" s="8"/>
      <c r="I26" s="2"/>
      <c r="J26" s="2"/>
      <c r="K26" s="2"/>
      <c r="L26" s="2"/>
      <c r="M26" s="17"/>
      <c r="N26" s="24" t="str">
        <f t="shared" si="1"/>
        <v>низкий</v>
      </c>
    </row>
    <row r="27" spans="1:14" ht="12.75">
      <c r="A27" s="26">
        <v>22</v>
      </c>
      <c r="B27" s="9"/>
      <c r="C27" s="8"/>
      <c r="D27" s="2"/>
      <c r="E27" s="2"/>
      <c r="F27" s="16"/>
      <c r="G27" s="14" t="str">
        <f t="shared" si="0"/>
        <v>низкий</v>
      </c>
      <c r="H27" s="8"/>
      <c r="I27" s="2"/>
      <c r="J27" s="2"/>
      <c r="K27" s="2"/>
      <c r="L27" s="2"/>
      <c r="M27" s="17"/>
      <c r="N27" s="24" t="str">
        <f t="shared" si="1"/>
        <v>низкий</v>
      </c>
    </row>
    <row r="28" spans="1:14" ht="12.75">
      <c r="A28" s="26">
        <v>23</v>
      </c>
      <c r="B28" s="9"/>
      <c r="C28" s="8"/>
      <c r="D28" s="2"/>
      <c r="E28" s="2"/>
      <c r="F28" s="16"/>
      <c r="G28" s="14" t="str">
        <f t="shared" si="0"/>
        <v>низкий</v>
      </c>
      <c r="H28" s="8"/>
      <c r="I28" s="2"/>
      <c r="J28" s="2"/>
      <c r="K28" s="2"/>
      <c r="L28" s="2"/>
      <c r="M28" s="17"/>
      <c r="N28" s="24" t="str">
        <f t="shared" si="1"/>
        <v>низкий</v>
      </c>
    </row>
    <row r="29" spans="1:14" ht="12.75">
      <c r="A29" s="26">
        <v>24</v>
      </c>
      <c r="B29" s="9"/>
      <c r="C29" s="8"/>
      <c r="D29" s="2"/>
      <c r="E29" s="2"/>
      <c r="F29" s="16"/>
      <c r="G29" s="14" t="str">
        <f t="shared" si="0"/>
        <v>низкий</v>
      </c>
      <c r="H29" s="8"/>
      <c r="I29" s="2"/>
      <c r="J29" s="2"/>
      <c r="K29" s="2"/>
      <c r="L29" s="2"/>
      <c r="M29" s="17"/>
      <c r="N29" s="24" t="str">
        <f t="shared" si="1"/>
        <v>низкий</v>
      </c>
    </row>
    <row r="30" spans="1:14" ht="12.75">
      <c r="A30" s="26">
        <v>25</v>
      </c>
      <c r="B30" s="9"/>
      <c r="C30" s="8"/>
      <c r="D30" s="2"/>
      <c r="E30" s="2"/>
      <c r="F30" s="16"/>
      <c r="G30" s="14" t="str">
        <f>IF(SUM(C30:F30)&lt;=6,"низкий",IF(SUM(C30:F30)&lt;=8,"средний",IF(SUM(C30:F30)&lt;=12,"высокий")))</f>
        <v>низкий</v>
      </c>
      <c r="H30" s="8"/>
      <c r="I30" s="2"/>
      <c r="J30" s="2"/>
      <c r="K30" s="2"/>
      <c r="L30" s="2"/>
      <c r="M30" s="17"/>
      <c r="N30" s="24" t="str">
        <f>IF(SUM(G30:M30)&lt;=8,"низкий",IF(SUM(G30:M30)&lt;=14,"средний",IF(SUM(G30:M30)&lt;=18,"высокий")))</f>
        <v>низкий</v>
      </c>
    </row>
    <row r="31" spans="1:14" ht="12.75">
      <c r="A31" s="26">
        <v>26</v>
      </c>
      <c r="B31" s="9"/>
      <c r="C31" s="8"/>
      <c r="D31" s="2"/>
      <c r="E31" s="2"/>
      <c r="F31" s="16"/>
      <c r="G31" s="21" t="str">
        <f t="shared" si="0"/>
        <v>низкий</v>
      </c>
      <c r="H31" s="8"/>
      <c r="I31" s="2"/>
      <c r="J31" s="2"/>
      <c r="K31" s="2"/>
      <c r="L31" s="2"/>
      <c r="M31" s="17"/>
      <c r="N31" s="25" t="str">
        <f>IF(SUM(G31:M31)&lt;=8,"низкий",IF(SUM(G31:M31)&lt;=14,"средний",IF(SUM(G31:M31)&lt;=18,"высокий")))</f>
        <v>низкий</v>
      </c>
    </row>
    <row r="32" spans="1:14" ht="12.75">
      <c r="A32" s="26">
        <v>27</v>
      </c>
      <c r="B32" s="2"/>
      <c r="C32" s="8"/>
      <c r="D32" s="2"/>
      <c r="E32" s="2"/>
      <c r="F32" s="16"/>
      <c r="G32" s="21" t="str">
        <f t="shared" si="0"/>
        <v>низкий</v>
      </c>
      <c r="H32" s="8"/>
      <c r="I32" s="2"/>
      <c r="J32" s="2"/>
      <c r="K32" s="2"/>
      <c r="L32" s="2"/>
      <c r="M32" s="17"/>
      <c r="N32" s="25" t="str">
        <f aca="true" t="shared" si="2" ref="N32:N40">IF(SUM(G32:M32)&lt;=8,"низкий",IF(SUM(G32:M32)&lt;=14,"средний",IF(SUM(G32:M32)&lt;=18,"высокий")))</f>
        <v>низкий</v>
      </c>
    </row>
    <row r="33" spans="1:14" ht="12.75">
      <c r="A33" s="26">
        <v>28</v>
      </c>
      <c r="B33" s="2"/>
      <c r="C33" s="8"/>
      <c r="D33" s="2"/>
      <c r="E33" s="2"/>
      <c r="F33" s="16"/>
      <c r="G33" s="21" t="str">
        <f t="shared" si="0"/>
        <v>низкий</v>
      </c>
      <c r="H33" s="8"/>
      <c r="I33" s="2"/>
      <c r="J33" s="2"/>
      <c r="K33" s="2"/>
      <c r="L33" s="2"/>
      <c r="M33" s="17"/>
      <c r="N33" s="25" t="str">
        <f t="shared" si="2"/>
        <v>низкий</v>
      </c>
    </row>
    <row r="34" spans="1:14" ht="12.75">
      <c r="A34" s="26">
        <v>29</v>
      </c>
      <c r="B34" s="2"/>
      <c r="C34" s="8"/>
      <c r="D34" s="2"/>
      <c r="E34" s="2"/>
      <c r="F34" s="16"/>
      <c r="G34" s="21" t="str">
        <f t="shared" si="0"/>
        <v>низкий</v>
      </c>
      <c r="H34" s="8"/>
      <c r="I34" s="2"/>
      <c r="J34" s="2"/>
      <c r="K34" s="2"/>
      <c r="L34" s="2"/>
      <c r="M34" s="17"/>
      <c r="N34" s="25" t="str">
        <f t="shared" si="2"/>
        <v>низкий</v>
      </c>
    </row>
    <row r="35" spans="1:14" ht="12.75">
      <c r="A35" s="26">
        <v>30</v>
      </c>
      <c r="B35" s="2"/>
      <c r="C35" s="8"/>
      <c r="D35" s="2"/>
      <c r="E35" s="2"/>
      <c r="F35" s="16"/>
      <c r="G35" s="21" t="str">
        <f t="shared" si="0"/>
        <v>низкий</v>
      </c>
      <c r="H35" s="8"/>
      <c r="I35" s="2"/>
      <c r="J35" s="2"/>
      <c r="K35" s="2"/>
      <c r="L35" s="2"/>
      <c r="M35" s="17"/>
      <c r="N35" s="25" t="str">
        <f t="shared" si="2"/>
        <v>низкий</v>
      </c>
    </row>
    <row r="36" spans="1:14" ht="12.75">
      <c r="A36" s="26">
        <v>31</v>
      </c>
      <c r="B36" s="2"/>
      <c r="C36" s="8"/>
      <c r="D36" s="2"/>
      <c r="E36" s="2"/>
      <c r="F36" s="16"/>
      <c r="G36" s="21" t="str">
        <f t="shared" si="0"/>
        <v>низкий</v>
      </c>
      <c r="H36" s="8"/>
      <c r="I36" s="2"/>
      <c r="J36" s="2"/>
      <c r="K36" s="2"/>
      <c r="L36" s="2"/>
      <c r="M36" s="17"/>
      <c r="N36" s="25" t="str">
        <f t="shared" si="2"/>
        <v>низкий</v>
      </c>
    </row>
    <row r="37" spans="1:14" ht="12.75">
      <c r="A37" s="26">
        <v>32</v>
      </c>
      <c r="B37" s="2"/>
      <c r="C37" s="8"/>
      <c r="D37" s="2"/>
      <c r="E37" s="2"/>
      <c r="F37" s="16"/>
      <c r="G37" s="21" t="str">
        <f t="shared" si="0"/>
        <v>низкий</v>
      </c>
      <c r="H37" s="8"/>
      <c r="I37" s="2"/>
      <c r="J37" s="2"/>
      <c r="K37" s="2"/>
      <c r="L37" s="2"/>
      <c r="M37" s="17"/>
      <c r="N37" s="25" t="str">
        <f t="shared" si="2"/>
        <v>низкий</v>
      </c>
    </row>
    <row r="38" spans="1:14" ht="12.75">
      <c r="A38" s="26">
        <v>33</v>
      </c>
      <c r="B38" s="2"/>
      <c r="C38" s="8"/>
      <c r="D38" s="2"/>
      <c r="E38" s="2"/>
      <c r="F38" s="16"/>
      <c r="G38" s="21" t="str">
        <f t="shared" si="0"/>
        <v>низкий</v>
      </c>
      <c r="H38" s="8"/>
      <c r="I38" s="2"/>
      <c r="J38" s="2"/>
      <c r="K38" s="2"/>
      <c r="L38" s="2"/>
      <c r="M38" s="17"/>
      <c r="N38" s="25" t="str">
        <f t="shared" si="2"/>
        <v>низкий</v>
      </c>
    </row>
    <row r="39" spans="1:14" ht="12.75">
      <c r="A39" s="26">
        <v>34</v>
      </c>
      <c r="B39" s="2"/>
      <c r="C39" s="8"/>
      <c r="D39" s="2"/>
      <c r="E39" s="2"/>
      <c r="F39" s="16"/>
      <c r="G39" s="21" t="str">
        <f t="shared" si="0"/>
        <v>низкий</v>
      </c>
      <c r="H39" s="8"/>
      <c r="I39" s="2"/>
      <c r="J39" s="2"/>
      <c r="K39" s="2"/>
      <c r="L39" s="2"/>
      <c r="M39" s="17"/>
      <c r="N39" s="25" t="str">
        <f t="shared" si="2"/>
        <v>низкий</v>
      </c>
    </row>
    <row r="40" spans="1:14" ht="12.75">
      <c r="A40" s="26">
        <v>35</v>
      </c>
      <c r="B40" s="2"/>
      <c r="C40" s="8"/>
      <c r="D40" s="2"/>
      <c r="E40" s="2"/>
      <c r="F40" s="16"/>
      <c r="G40" s="21" t="str">
        <f t="shared" si="0"/>
        <v>низкий</v>
      </c>
      <c r="H40" s="8"/>
      <c r="I40" s="2"/>
      <c r="J40" s="2"/>
      <c r="K40" s="2"/>
      <c r="L40" s="2"/>
      <c r="M40" s="17"/>
      <c r="N40" s="25" t="str">
        <f t="shared" si="2"/>
        <v>низкий</v>
      </c>
    </row>
    <row r="42" spans="2:3" ht="12.75">
      <c r="B42" s="13" t="s">
        <v>33</v>
      </c>
      <c r="C42" s="2" t="s">
        <v>37</v>
      </c>
    </row>
    <row r="43" spans="2:3" ht="12.75">
      <c r="B43" s="2" t="s">
        <v>34</v>
      </c>
      <c r="C43" s="2">
        <v>1</v>
      </c>
    </row>
    <row r="44" spans="2:3" ht="12.75">
      <c r="B44" s="2" t="s">
        <v>35</v>
      </c>
      <c r="C44" s="2">
        <v>2</v>
      </c>
    </row>
    <row r="45" spans="2:3" ht="12.75">
      <c r="B45" s="2" t="s">
        <v>36</v>
      </c>
      <c r="C45" s="2">
        <v>3</v>
      </c>
    </row>
    <row r="47" ht="12.75">
      <c r="B47" t="s">
        <v>38</v>
      </c>
    </row>
    <row r="104" ht="12.75">
      <c r="C104">
        <v>1</v>
      </c>
    </row>
    <row r="105" ht="12.75">
      <c r="C105">
        <v>2</v>
      </c>
    </row>
    <row r="106" ht="12.75">
      <c r="C106">
        <v>3</v>
      </c>
    </row>
  </sheetData>
  <sheetProtection/>
  <mergeCells count="5">
    <mergeCell ref="A4:A5"/>
    <mergeCell ref="B4:B5"/>
    <mergeCell ref="C4:F4"/>
    <mergeCell ref="H4:M4"/>
    <mergeCell ref="A1:O1"/>
  </mergeCells>
  <dataValidations count="1">
    <dataValidation type="list" allowBlank="1" showInputMessage="1" showErrorMessage="1" sqref="C6:F40 H6:M40">
      <formula1>$C$104:$C$106</formula1>
    </dataValidation>
  </dataValidations>
  <printOptions/>
  <pageMargins left="0.75" right="0.75" top="1" bottom="1" header="0.5" footer="0.5"/>
  <pageSetup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F27"/>
  <sheetViews>
    <sheetView zoomScalePageLayoutView="0" workbookViewId="0" topLeftCell="A1">
      <selection activeCell="F10" sqref="F10"/>
    </sheetView>
  </sheetViews>
  <sheetFormatPr defaultColWidth="9.00390625" defaultRowHeight="12.75"/>
  <sheetData>
    <row r="4" ht="12.75">
      <c r="B4" t="s">
        <v>63</v>
      </c>
    </row>
    <row r="7" spans="2:5" ht="12.75">
      <c r="B7" t="s">
        <v>10</v>
      </c>
      <c r="E7" t="s">
        <v>64</v>
      </c>
    </row>
    <row r="8" spans="2:6" ht="12.75">
      <c r="B8" t="s">
        <v>65</v>
      </c>
      <c r="C8">
        <v>34</v>
      </c>
      <c r="E8" t="s">
        <v>65</v>
      </c>
      <c r="F8">
        <v>4</v>
      </c>
    </row>
    <row r="9" spans="2:6" ht="12.75">
      <c r="B9" t="s">
        <v>66</v>
      </c>
      <c r="C9">
        <v>34</v>
      </c>
      <c r="E9" t="s">
        <v>66</v>
      </c>
      <c r="F9">
        <v>52</v>
      </c>
    </row>
    <row r="10" spans="2:6" ht="12.75">
      <c r="B10" t="s">
        <v>67</v>
      </c>
      <c r="C10">
        <v>32</v>
      </c>
      <c r="E10" t="s">
        <v>67</v>
      </c>
      <c r="F10">
        <v>27</v>
      </c>
    </row>
    <row r="12" spans="2:5" ht="12.75">
      <c r="B12" t="s">
        <v>68</v>
      </c>
      <c r="E12" t="s">
        <v>69</v>
      </c>
    </row>
    <row r="13" spans="2:6" ht="12.75">
      <c r="B13" t="s">
        <v>65</v>
      </c>
      <c r="C13">
        <v>8</v>
      </c>
      <c r="E13" t="s">
        <v>65</v>
      </c>
      <c r="F13">
        <v>14</v>
      </c>
    </row>
    <row r="14" spans="2:6" ht="12.75">
      <c r="B14" t="s">
        <v>66</v>
      </c>
      <c r="C14">
        <v>41</v>
      </c>
      <c r="E14" t="s">
        <v>66</v>
      </c>
      <c r="F14">
        <v>62</v>
      </c>
    </row>
    <row r="15" spans="2:6" ht="12.75">
      <c r="B15" t="s">
        <v>67</v>
      </c>
      <c r="C15">
        <v>52</v>
      </c>
      <c r="E15" t="s">
        <v>67</v>
      </c>
      <c r="F15">
        <v>24</v>
      </c>
    </row>
    <row r="19" ht="12.75">
      <c r="B19" t="s">
        <v>70</v>
      </c>
    </row>
    <row r="20" spans="3:6" ht="12.75">
      <c r="C20" t="s">
        <v>71</v>
      </c>
      <c r="D20" t="s">
        <v>68</v>
      </c>
      <c r="E20" t="s">
        <v>64</v>
      </c>
      <c r="F20" t="s">
        <v>69</v>
      </c>
    </row>
    <row r="21" spans="2:6" ht="12.75">
      <c r="B21" t="s">
        <v>72</v>
      </c>
      <c r="C21">
        <v>68</v>
      </c>
      <c r="D21">
        <v>49</v>
      </c>
      <c r="E21">
        <v>56</v>
      </c>
      <c r="F21">
        <v>76</v>
      </c>
    </row>
    <row r="27" ht="12.75">
      <c r="B27" s="56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Криницына</cp:lastModifiedBy>
  <cp:lastPrinted>2016-05-16T21:47:08Z</cp:lastPrinted>
  <dcterms:created xsi:type="dcterms:W3CDTF">2016-05-15T10:23:54Z</dcterms:created>
  <dcterms:modified xsi:type="dcterms:W3CDTF">2018-01-11T06:47:37Z</dcterms:modified>
  <cp:category/>
  <cp:version/>
  <cp:contentType/>
  <cp:contentStatus/>
</cp:coreProperties>
</file>